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8515" windowHeight="10995"/>
  </bookViews>
  <sheets>
    <sheet name="PNCVFS" sheetId="7" r:id="rId1"/>
  </sheets>
  <calcPr calcId="145621"/>
</workbook>
</file>

<file path=xl/calcChain.xml><?xml version="1.0" encoding="utf-8"?>
<calcChain xmlns="http://schemas.openxmlformats.org/spreadsheetml/2006/main">
  <c r="L5" i="7" l="1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4" i="7"/>
</calcChain>
</file>

<file path=xl/sharedStrings.xml><?xml version="1.0" encoding="utf-8"?>
<sst xmlns="http://schemas.openxmlformats.org/spreadsheetml/2006/main" count="90" uniqueCount="66">
  <si>
    <t>Actividad operativa</t>
  </si>
  <si>
    <t>Indicador de la actividad</t>
  </si>
  <si>
    <t>Unidad de medida</t>
  </si>
  <si>
    <t>Responsable</t>
  </si>
  <si>
    <t>Acción</t>
  </si>
  <si>
    <t>Informe</t>
  </si>
  <si>
    <t>Persona</t>
  </si>
  <si>
    <t>Dificultades encontradas para el cumplimiento de la actividad</t>
  </si>
  <si>
    <t>UPP</t>
  </si>
  <si>
    <t>UA</t>
  </si>
  <si>
    <t>PNCVFS</t>
  </si>
  <si>
    <t>Capacitación de mesas y/o redes contra la violencia familiar  (PP 080).</t>
  </si>
  <si>
    <t>N° de Personas capacitadas</t>
  </si>
  <si>
    <t>UPPIFVFS</t>
  </si>
  <si>
    <t>Implementación de una estrategia comunicacional para la prevención de la violencia.</t>
  </si>
  <si>
    <t>N°  de personas informadas y sensibilizadas a través de las estrategias comunicacionales</t>
  </si>
  <si>
    <t>Capacitación a líderes y lideresas de organizaciones sociales.</t>
  </si>
  <si>
    <t>N°  de personas informadas y sensibilizadas a través de las capacitación a líderes y lideresas</t>
  </si>
  <si>
    <t>Desarrollo de programas de emprendimientos económicos como una estrategia preventiva.</t>
  </si>
  <si>
    <t>Número de mujeres que participan en las acciones del Programa de emprendimientos</t>
  </si>
  <si>
    <t>Desarrollo de habilidades para fortalecer autoestima y capacidad de decisión frente a situaciones de violencia.</t>
  </si>
  <si>
    <t>Número de mujeres informadas a través del Programa  de autoestima y capacidad de decisión</t>
  </si>
  <si>
    <t>Orientación varones para la contrucción de una nueva forma de masculinidad que no permita la transmisión del ciclo de la violencia.</t>
  </si>
  <si>
    <t>N°  de personas informadas y sensibilizadas a través de la orientación a varones</t>
  </si>
  <si>
    <t>Personas</t>
  </si>
  <si>
    <t>Prevención de la violencia familiar en la comunidad  educativa de Educación Basica Regular y Superior.</t>
  </si>
  <si>
    <t>Prevención de la Violencia Familiar en la Comunidad  Educativa de Educación Basica Regular y Superior.</t>
  </si>
  <si>
    <t>Fortalecimiento de los servicios de atención.</t>
  </si>
  <si>
    <t>Nº de personas atendidas que reciben atención integral a través de los CEM</t>
  </si>
  <si>
    <t xml:space="preserve">UAIFVFS </t>
  </si>
  <si>
    <t>Implementación de la Estrategia de Prevención y Atención en zonas rurales.</t>
  </si>
  <si>
    <t>Nº de personas afectadas por VFS en la zona rural que reciben atención integral</t>
  </si>
  <si>
    <t>Atención integral y especializada a las personas que ejercen violencia.</t>
  </si>
  <si>
    <t>Nº de personas que reciben atención psicológica y social por violencia familiar a través del CAI</t>
  </si>
  <si>
    <t xml:space="preserve"> Servicio de atención psicológica a albergados en Hogares de Refugio Temporal.</t>
  </si>
  <si>
    <t>Nº de personas atendidas en los HRT</t>
  </si>
  <si>
    <t>Gestión del Programa.</t>
  </si>
  <si>
    <t>N° de Informes que dan cuenta de la gestión del PNCVFS</t>
  </si>
  <si>
    <t>Fortalecimiento de capacidades a los operadores del PNCVFS.</t>
  </si>
  <si>
    <t>UAIFVFS/UPPIFVFS
/ UGIGC</t>
  </si>
  <si>
    <t>Investigación, generación de la información y gestión del conocimiento</t>
  </si>
  <si>
    <t>Nº de acciones de investigación, generación de la información y gestión del conocimiento</t>
  </si>
  <si>
    <t>UGIGC</t>
  </si>
  <si>
    <t>Seguimiento y Evaluación del Programa</t>
  </si>
  <si>
    <t>Nº de informes de emitidos de las acciones de seguimiento y evaluación</t>
  </si>
  <si>
    <t>Atención especilizada a personas afectadas por 
hechos de violencia de género en ámbitos urbanos y comunitarios de los CEM.</t>
  </si>
  <si>
    <t>Nº de Persona atendida</t>
  </si>
  <si>
    <t>Atención de personas afectadas por hechos de 
violencia familiar asociadas al consumo de drogas.</t>
  </si>
  <si>
    <t>N° personas afectadas por hechos de violencia asociadas al consumo de drogas, atendidas en los CEM</t>
  </si>
  <si>
    <t>Gestión Administrativa</t>
  </si>
  <si>
    <t>N° de transferencias de recursos para la gestión administrativa</t>
  </si>
  <si>
    <t>Atención de servicios esenciales frente a lluvias e inundaciones DECRETO SUPREMO Nº 125-2017-EF</t>
  </si>
  <si>
    <t>Adecuación de locales CEM, para la atención frente a lluvias e inundaciones a personas afectadas por violencia famliar</t>
  </si>
  <si>
    <t>Local</t>
  </si>
  <si>
    <t>N°</t>
  </si>
  <si>
    <t>Formato N° 01 Reporte de Ejecución de Metas Físicas - POI Reformulado 2017</t>
  </si>
  <si>
    <t>Programación Anual</t>
  </si>
  <si>
    <t>Programación III Trimestre</t>
  </si>
  <si>
    <t>Ejecutado Julio</t>
  </si>
  <si>
    <t>Ejecutado Agosto</t>
  </si>
  <si>
    <t>Ejecutado Setiembre</t>
  </si>
  <si>
    <t>Ejecutado III Trimestre</t>
  </si>
  <si>
    <t>Ejecución acumulada al III Trim</t>
  </si>
  <si>
    <t>% Avance Anual</t>
  </si>
  <si>
    <t xml:space="preserve">Ejecución proyectada al cierre 2017 </t>
  </si>
  <si>
    <t>Medidas correctivas adoptadas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</si>
</sst>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* #,##0.00\ _€_-;\-* #,##0.00\ _€_-;_-* &quot;-&quot;??\ _€_-;_-@_-"/>
    <numFmt numFmtId="165" formatCode="_-* #,##0.00_-;\-* #,##0.00_-;_-* &quot;-&quot;??_-;_-@_-"/>
    <numFmt numFmtId="166" formatCode="&quot; &quot;#,##0.00&quot;   &quot;;&quot;-&quot;#,##0.00&quot;   &quot;;&quot; -&quot;00&quot;   &quot;;&quot; &quot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 applyFill="0" applyProtection="0"/>
    <xf numFmtId="164" fontId="1" fillId="0" borderId="0" applyFont="0" applyFill="0" applyBorder="0" applyAlignment="0" applyProtection="0"/>
    <xf numFmtId="0" fontId="2" fillId="0" borderId="0" applyFill="0" applyProtection="0"/>
    <xf numFmtId="165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8" fillId="0" borderId="0" applyNumberFormat="0" applyFont="0" applyBorder="0" applyProtection="0"/>
    <xf numFmtId="166" fontId="8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3" fontId="9" fillId="3" borderId="1" xfId="1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/>
  </cellXfs>
  <cellStyles count="18">
    <cellStyle name="Millares 2" xfId="2"/>
    <cellStyle name="Millares 3" xfId="4"/>
    <cellStyle name="Millares 3 2" xfId="16"/>
    <cellStyle name="Millares 5" xfId="9"/>
    <cellStyle name="Normal" xfId="0" builtinId="0"/>
    <cellStyle name="Normal 119" xfId="15"/>
    <cellStyle name="Normal 119 2" xfId="6"/>
    <cellStyle name="Normal 119 2 2" xfId="14"/>
    <cellStyle name="Normal 2" xfId="1"/>
    <cellStyle name="Normal 2 2" xfId="3"/>
    <cellStyle name="Normal 2 3" xfId="10"/>
    <cellStyle name="Normal 2 3 2" xfId="12"/>
    <cellStyle name="Normal 2 8" xfId="11"/>
    <cellStyle name="Normal 3" xfId="13"/>
    <cellStyle name="Normal 3 2" xfId="17"/>
    <cellStyle name="Normal 6" xfId="8"/>
    <cellStyle name="Normal 7 2" xfId="5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D11" sqref="D11"/>
    </sheetView>
  </sheetViews>
  <sheetFormatPr baseColWidth="10" defaultRowHeight="15" x14ac:dyDescent="0.25"/>
  <cols>
    <col min="1" max="1" width="11.42578125" style="6"/>
    <col min="3" max="3" width="42.85546875" customWidth="1"/>
    <col min="4" max="4" width="51.140625" customWidth="1"/>
    <col min="5" max="6" width="17" customWidth="1"/>
    <col min="13" max="13" width="13.85546875" customWidth="1"/>
    <col min="14" max="14" width="11.85546875" customWidth="1"/>
    <col min="15" max="15" width="14.85546875" customWidth="1"/>
    <col min="16" max="17" width="40.7109375" customWidth="1"/>
  </cols>
  <sheetData>
    <row r="1" spans="1:17" s="6" customFormat="1" x14ac:dyDescent="0.25">
      <c r="A1" s="3" t="s">
        <v>55</v>
      </c>
    </row>
    <row r="3" spans="1:17" ht="42.75" customHeight="1" x14ac:dyDescent="0.25">
      <c r="B3" s="7" t="s">
        <v>54</v>
      </c>
      <c r="C3" s="7" t="s">
        <v>0</v>
      </c>
      <c r="D3" s="7" t="s">
        <v>1</v>
      </c>
      <c r="E3" s="8" t="s">
        <v>2</v>
      </c>
      <c r="F3" s="7" t="s">
        <v>3</v>
      </c>
      <c r="G3" s="5" t="s">
        <v>56</v>
      </c>
      <c r="H3" s="5" t="s">
        <v>57</v>
      </c>
      <c r="I3" s="5" t="s">
        <v>58</v>
      </c>
      <c r="J3" s="5" t="s">
        <v>59</v>
      </c>
      <c r="K3" s="5" t="s">
        <v>60</v>
      </c>
      <c r="L3" s="5" t="s">
        <v>61</v>
      </c>
      <c r="M3" s="5" t="s">
        <v>62</v>
      </c>
      <c r="N3" s="5" t="s">
        <v>63</v>
      </c>
      <c r="O3" s="5" t="s">
        <v>64</v>
      </c>
      <c r="P3" s="5" t="s">
        <v>7</v>
      </c>
      <c r="Q3" s="5" t="s">
        <v>65</v>
      </c>
    </row>
    <row r="4" spans="1:17" ht="33.75" customHeight="1" x14ac:dyDescent="0.25">
      <c r="B4" s="1">
        <v>1</v>
      </c>
      <c r="C4" s="12" t="s">
        <v>11</v>
      </c>
      <c r="D4" s="12" t="s">
        <v>12</v>
      </c>
      <c r="E4" s="10" t="s">
        <v>6</v>
      </c>
      <c r="F4" s="10" t="s">
        <v>13</v>
      </c>
      <c r="G4" s="20">
        <v>425</v>
      </c>
      <c r="H4" s="9">
        <v>0</v>
      </c>
      <c r="I4" s="2"/>
      <c r="J4" s="2"/>
      <c r="K4" s="2"/>
      <c r="L4" s="1">
        <f>SUM(I4:K4)</f>
        <v>0</v>
      </c>
      <c r="M4" s="23"/>
      <c r="N4" s="23"/>
      <c r="O4" s="2"/>
      <c r="P4" s="2"/>
      <c r="Q4" s="2"/>
    </row>
    <row r="5" spans="1:17" ht="35.25" customHeight="1" x14ac:dyDescent="0.25">
      <c r="B5" s="1">
        <v>2</v>
      </c>
      <c r="C5" s="12" t="s">
        <v>14</v>
      </c>
      <c r="D5" s="12" t="s">
        <v>15</v>
      </c>
      <c r="E5" s="11" t="s">
        <v>6</v>
      </c>
      <c r="F5" s="10" t="s">
        <v>13</v>
      </c>
      <c r="G5" s="21">
        <v>134729</v>
      </c>
      <c r="H5" s="9">
        <v>14060</v>
      </c>
      <c r="I5" s="2"/>
      <c r="J5" s="2"/>
      <c r="K5" s="2"/>
      <c r="L5" s="1">
        <f t="shared" ref="L5:L22" si="0">SUM(I5:K5)</f>
        <v>0</v>
      </c>
      <c r="M5" s="23"/>
      <c r="N5" s="23"/>
      <c r="O5" s="2"/>
      <c r="P5" s="2"/>
      <c r="Q5" s="2"/>
    </row>
    <row r="6" spans="1:17" ht="35.25" customHeight="1" x14ac:dyDescent="0.25">
      <c r="B6" s="1">
        <v>3</v>
      </c>
      <c r="C6" s="13" t="s">
        <v>16</v>
      </c>
      <c r="D6" s="12" t="s">
        <v>17</v>
      </c>
      <c r="E6" s="10" t="s">
        <v>6</v>
      </c>
      <c r="F6" s="10" t="s">
        <v>13</v>
      </c>
      <c r="G6" s="21">
        <v>84461</v>
      </c>
      <c r="H6" s="9">
        <v>14850</v>
      </c>
      <c r="I6" s="2"/>
      <c r="J6" s="2"/>
      <c r="K6" s="2"/>
      <c r="L6" s="1">
        <f t="shared" si="0"/>
        <v>0</v>
      </c>
      <c r="M6" s="23"/>
      <c r="N6" s="23"/>
      <c r="O6" s="2"/>
      <c r="P6" s="2"/>
      <c r="Q6" s="2"/>
    </row>
    <row r="7" spans="1:17" ht="36" customHeight="1" x14ac:dyDescent="0.25">
      <c r="B7" s="1">
        <v>4</v>
      </c>
      <c r="C7" s="13" t="s">
        <v>18</v>
      </c>
      <c r="D7" s="12" t="s">
        <v>19</v>
      </c>
      <c r="E7" s="10" t="s">
        <v>6</v>
      </c>
      <c r="F7" s="10" t="s">
        <v>13</v>
      </c>
      <c r="G7" s="21">
        <v>286</v>
      </c>
      <c r="H7" s="9">
        <v>0</v>
      </c>
      <c r="I7" s="2"/>
      <c r="J7" s="2"/>
      <c r="K7" s="2"/>
      <c r="L7" s="1">
        <f t="shared" si="0"/>
        <v>0</v>
      </c>
      <c r="M7" s="23"/>
      <c r="N7" s="23"/>
      <c r="O7" s="2"/>
      <c r="P7" s="2"/>
      <c r="Q7" s="2"/>
    </row>
    <row r="8" spans="1:17" ht="50.25" customHeight="1" x14ac:dyDescent="0.25">
      <c r="B8" s="1">
        <v>5</v>
      </c>
      <c r="C8" s="13" t="s">
        <v>20</v>
      </c>
      <c r="D8" s="12" t="s">
        <v>21</v>
      </c>
      <c r="E8" s="10" t="s">
        <v>6</v>
      </c>
      <c r="F8" s="10" t="s">
        <v>13</v>
      </c>
      <c r="G8" s="21">
        <v>214</v>
      </c>
      <c r="H8" s="9">
        <v>55</v>
      </c>
      <c r="I8" s="2"/>
      <c r="J8" s="2"/>
      <c r="K8" s="2"/>
      <c r="L8" s="1">
        <f t="shared" si="0"/>
        <v>0</v>
      </c>
      <c r="M8" s="23"/>
      <c r="N8" s="23"/>
      <c r="O8" s="2"/>
      <c r="P8" s="2"/>
      <c r="Q8" s="2"/>
    </row>
    <row r="9" spans="1:17" ht="56.25" customHeight="1" x14ac:dyDescent="0.25">
      <c r="B9" s="1">
        <v>6</v>
      </c>
      <c r="C9" s="13" t="s">
        <v>22</v>
      </c>
      <c r="D9" s="12" t="s">
        <v>23</v>
      </c>
      <c r="E9" s="10" t="s">
        <v>24</v>
      </c>
      <c r="F9" s="10" t="s">
        <v>13</v>
      </c>
      <c r="G9" s="21">
        <v>10297</v>
      </c>
      <c r="H9" s="9">
        <v>400</v>
      </c>
      <c r="I9" s="2"/>
      <c r="J9" s="2"/>
      <c r="K9" s="2"/>
      <c r="L9" s="1">
        <f t="shared" si="0"/>
        <v>0</v>
      </c>
      <c r="M9" s="23"/>
      <c r="N9" s="23"/>
      <c r="O9" s="2"/>
      <c r="P9" s="2"/>
      <c r="Q9" s="2"/>
    </row>
    <row r="10" spans="1:17" ht="47.25" customHeight="1" x14ac:dyDescent="0.25">
      <c r="B10" s="1">
        <v>7</v>
      </c>
      <c r="C10" s="13" t="s">
        <v>25</v>
      </c>
      <c r="D10" s="12" t="s">
        <v>26</v>
      </c>
      <c r="E10" s="10" t="s">
        <v>24</v>
      </c>
      <c r="F10" s="10" t="s">
        <v>13</v>
      </c>
      <c r="G10" s="21">
        <v>130808</v>
      </c>
      <c r="H10" s="9">
        <v>800</v>
      </c>
      <c r="I10" s="2"/>
      <c r="J10" s="2"/>
      <c r="K10" s="2"/>
      <c r="L10" s="1">
        <f t="shared" si="0"/>
        <v>0</v>
      </c>
      <c r="M10" s="23"/>
      <c r="N10" s="23"/>
      <c r="O10" s="2"/>
      <c r="P10" s="2"/>
      <c r="Q10" s="2"/>
    </row>
    <row r="11" spans="1:17" ht="35.25" customHeight="1" x14ac:dyDescent="0.25">
      <c r="B11" s="1">
        <v>8</v>
      </c>
      <c r="C11" s="12" t="s">
        <v>27</v>
      </c>
      <c r="D11" s="12" t="s">
        <v>28</v>
      </c>
      <c r="E11" s="10" t="s">
        <v>6</v>
      </c>
      <c r="F11" s="10" t="s">
        <v>29</v>
      </c>
      <c r="G11" s="20">
        <v>87742</v>
      </c>
      <c r="H11" s="9">
        <v>22087</v>
      </c>
      <c r="I11" s="2"/>
      <c r="J11" s="2"/>
      <c r="K11" s="2"/>
      <c r="L11" s="1">
        <f t="shared" si="0"/>
        <v>0</v>
      </c>
      <c r="M11" s="23"/>
      <c r="N11" s="23"/>
      <c r="O11" s="2"/>
      <c r="P11" s="2"/>
      <c r="Q11" s="2"/>
    </row>
    <row r="12" spans="1:17" ht="48.75" customHeight="1" x14ac:dyDescent="0.25">
      <c r="B12" s="1">
        <v>9</v>
      </c>
      <c r="C12" s="12" t="s">
        <v>30</v>
      </c>
      <c r="D12" s="12" t="s">
        <v>31</v>
      </c>
      <c r="E12" s="10" t="s">
        <v>6</v>
      </c>
      <c r="F12" s="10" t="s">
        <v>29</v>
      </c>
      <c r="G12" s="22">
        <v>967</v>
      </c>
      <c r="H12" s="9">
        <v>234</v>
      </c>
      <c r="I12" s="2"/>
      <c r="J12" s="2"/>
      <c r="K12" s="2"/>
      <c r="L12" s="1">
        <f t="shared" si="0"/>
        <v>0</v>
      </c>
      <c r="M12" s="23"/>
      <c r="N12" s="23"/>
      <c r="O12" s="2"/>
      <c r="P12" s="2"/>
      <c r="Q12" s="2"/>
    </row>
    <row r="13" spans="1:17" ht="36.75" customHeight="1" x14ac:dyDescent="0.25">
      <c r="B13" s="1">
        <v>10</v>
      </c>
      <c r="C13" s="12" t="s">
        <v>32</v>
      </c>
      <c r="D13" s="12" t="s">
        <v>33</v>
      </c>
      <c r="E13" s="10" t="s">
        <v>6</v>
      </c>
      <c r="F13" s="10" t="s">
        <v>29</v>
      </c>
      <c r="G13" s="20">
        <v>1244</v>
      </c>
      <c r="H13" s="9">
        <v>285</v>
      </c>
      <c r="I13" s="2"/>
      <c r="J13" s="2"/>
      <c r="K13" s="2"/>
      <c r="L13" s="1">
        <f t="shared" si="0"/>
        <v>0</v>
      </c>
      <c r="M13" s="23"/>
      <c r="N13" s="23"/>
      <c r="O13" s="2"/>
      <c r="P13" s="2"/>
      <c r="Q13" s="2"/>
    </row>
    <row r="14" spans="1:17" ht="37.5" customHeight="1" x14ac:dyDescent="0.25">
      <c r="B14" s="1">
        <v>11</v>
      </c>
      <c r="C14" s="12" t="s">
        <v>34</v>
      </c>
      <c r="D14" s="12" t="s">
        <v>35</v>
      </c>
      <c r="E14" s="10" t="s">
        <v>6</v>
      </c>
      <c r="F14" s="10" t="s">
        <v>29</v>
      </c>
      <c r="G14" s="22">
        <v>1483</v>
      </c>
      <c r="H14" s="9">
        <v>488</v>
      </c>
      <c r="I14" s="2"/>
      <c r="J14" s="2"/>
      <c r="K14" s="2"/>
      <c r="L14" s="1">
        <f t="shared" si="0"/>
        <v>0</v>
      </c>
      <c r="M14" s="23"/>
      <c r="N14" s="23"/>
      <c r="O14" s="2"/>
      <c r="P14" s="2"/>
      <c r="Q14" s="2"/>
    </row>
    <row r="15" spans="1:17" ht="29.25" customHeight="1" x14ac:dyDescent="0.25">
      <c r="B15" s="1">
        <v>12</v>
      </c>
      <c r="C15" s="14" t="s">
        <v>36</v>
      </c>
      <c r="D15" s="12" t="s">
        <v>37</v>
      </c>
      <c r="E15" s="10" t="s">
        <v>5</v>
      </c>
      <c r="F15" s="10" t="s">
        <v>10</v>
      </c>
      <c r="G15" s="19">
        <v>17</v>
      </c>
      <c r="H15" s="9">
        <v>4</v>
      </c>
      <c r="I15" s="2"/>
      <c r="J15" s="2"/>
      <c r="K15" s="2"/>
      <c r="L15" s="1">
        <f t="shared" si="0"/>
        <v>0</v>
      </c>
      <c r="M15" s="23"/>
      <c r="N15" s="23"/>
      <c r="O15" s="2"/>
      <c r="P15" s="2"/>
      <c r="Q15" s="2"/>
    </row>
    <row r="16" spans="1:17" ht="37.5" customHeight="1" x14ac:dyDescent="0.25">
      <c r="B16" s="1">
        <v>13</v>
      </c>
      <c r="C16" s="12" t="s">
        <v>38</v>
      </c>
      <c r="D16" s="12" t="s">
        <v>12</v>
      </c>
      <c r="E16" s="10" t="s">
        <v>24</v>
      </c>
      <c r="F16" s="11" t="s">
        <v>39</v>
      </c>
      <c r="G16" s="20">
        <v>324</v>
      </c>
      <c r="H16" s="9">
        <v>110</v>
      </c>
      <c r="I16" s="2"/>
      <c r="J16" s="2"/>
      <c r="K16" s="2"/>
      <c r="L16" s="1">
        <f t="shared" si="0"/>
        <v>0</v>
      </c>
      <c r="M16" s="23"/>
      <c r="N16" s="23"/>
      <c r="O16" s="2"/>
      <c r="P16" s="2"/>
      <c r="Q16" s="2"/>
    </row>
    <row r="17" spans="2:17" ht="37.5" customHeight="1" x14ac:dyDescent="0.25">
      <c r="B17" s="1">
        <v>14</v>
      </c>
      <c r="C17" s="14" t="s">
        <v>40</v>
      </c>
      <c r="D17" s="14" t="s">
        <v>41</v>
      </c>
      <c r="E17" s="15" t="s">
        <v>4</v>
      </c>
      <c r="F17" s="16" t="s">
        <v>42</v>
      </c>
      <c r="G17" s="18">
        <v>144</v>
      </c>
      <c r="H17" s="9">
        <v>37</v>
      </c>
      <c r="I17" s="2"/>
      <c r="J17" s="2"/>
      <c r="K17" s="2"/>
      <c r="L17" s="1">
        <f t="shared" si="0"/>
        <v>0</v>
      </c>
      <c r="M17" s="23"/>
      <c r="N17" s="23"/>
      <c r="O17" s="2"/>
      <c r="P17" s="2"/>
      <c r="Q17" s="2"/>
    </row>
    <row r="18" spans="2:17" ht="39" customHeight="1" x14ac:dyDescent="0.25">
      <c r="B18" s="1">
        <v>15</v>
      </c>
      <c r="C18" s="12" t="s">
        <v>43</v>
      </c>
      <c r="D18" s="12" t="s">
        <v>44</v>
      </c>
      <c r="E18" s="10" t="s">
        <v>5</v>
      </c>
      <c r="F18" s="10" t="s">
        <v>8</v>
      </c>
      <c r="G18" s="20">
        <v>4</v>
      </c>
      <c r="H18" s="9">
        <v>1</v>
      </c>
      <c r="I18" s="2"/>
      <c r="J18" s="2"/>
      <c r="K18" s="2"/>
      <c r="L18" s="1">
        <f t="shared" si="0"/>
        <v>0</v>
      </c>
      <c r="M18" s="23"/>
      <c r="N18" s="23"/>
      <c r="O18" s="2"/>
      <c r="P18" s="2"/>
      <c r="Q18" s="2"/>
    </row>
    <row r="19" spans="2:17" ht="44.25" customHeight="1" x14ac:dyDescent="0.25">
      <c r="B19" s="1">
        <v>16</v>
      </c>
      <c r="C19" s="12" t="s">
        <v>45</v>
      </c>
      <c r="D19" s="12" t="s">
        <v>46</v>
      </c>
      <c r="E19" s="10" t="s">
        <v>6</v>
      </c>
      <c r="F19" s="10"/>
      <c r="G19" s="20">
        <v>5644</v>
      </c>
      <c r="H19" s="9">
        <v>1708</v>
      </c>
      <c r="I19" s="2"/>
      <c r="J19" s="2"/>
      <c r="K19" s="2"/>
      <c r="L19" s="1">
        <f t="shared" si="0"/>
        <v>0</v>
      </c>
      <c r="M19" s="23"/>
      <c r="N19" s="23"/>
      <c r="O19" s="2"/>
      <c r="P19" s="2"/>
      <c r="Q19" s="2"/>
    </row>
    <row r="20" spans="2:17" ht="36" customHeight="1" x14ac:dyDescent="0.25">
      <c r="B20" s="1">
        <v>17</v>
      </c>
      <c r="C20" s="12" t="s">
        <v>47</v>
      </c>
      <c r="D20" s="12" t="s">
        <v>48</v>
      </c>
      <c r="E20" s="10" t="s">
        <v>6</v>
      </c>
      <c r="F20" s="10"/>
      <c r="G20" s="20">
        <v>7987</v>
      </c>
      <c r="H20" s="9">
        <v>2222</v>
      </c>
      <c r="I20" s="2"/>
      <c r="J20" s="2"/>
      <c r="K20" s="2"/>
      <c r="L20" s="1">
        <f t="shared" si="0"/>
        <v>0</v>
      </c>
      <c r="M20" s="23"/>
      <c r="N20" s="23"/>
      <c r="O20" s="2"/>
      <c r="P20" s="2"/>
      <c r="Q20" s="2"/>
    </row>
    <row r="21" spans="2:17" ht="33" customHeight="1" x14ac:dyDescent="0.25">
      <c r="B21" s="1">
        <v>18</v>
      </c>
      <c r="C21" s="12" t="s">
        <v>49</v>
      </c>
      <c r="D21" s="12" t="s">
        <v>50</v>
      </c>
      <c r="E21" s="10" t="s">
        <v>5</v>
      </c>
      <c r="F21" s="10" t="s">
        <v>9</v>
      </c>
      <c r="G21" s="20">
        <v>1</v>
      </c>
      <c r="H21" s="9">
        <v>1</v>
      </c>
      <c r="I21" s="2"/>
      <c r="J21" s="2"/>
      <c r="K21" s="2"/>
      <c r="L21" s="1">
        <f t="shared" si="0"/>
        <v>0</v>
      </c>
      <c r="M21" s="23"/>
      <c r="N21" s="23"/>
      <c r="O21" s="2"/>
      <c r="P21" s="2"/>
      <c r="Q21" s="2"/>
    </row>
    <row r="22" spans="2:17" ht="40.5" customHeight="1" x14ac:dyDescent="0.25">
      <c r="B22" s="1">
        <v>19</v>
      </c>
      <c r="C22" s="4" t="s">
        <v>51</v>
      </c>
      <c r="D22" s="4" t="s">
        <v>52</v>
      </c>
      <c r="E22" s="17" t="s">
        <v>53</v>
      </c>
      <c r="F22" s="17"/>
      <c r="G22" s="20">
        <v>52</v>
      </c>
      <c r="H22" s="9">
        <v>27</v>
      </c>
      <c r="I22" s="2"/>
      <c r="J22" s="2"/>
      <c r="K22" s="2"/>
      <c r="L22" s="1">
        <f t="shared" si="0"/>
        <v>0</v>
      </c>
      <c r="M22" s="23"/>
      <c r="N22" s="23"/>
      <c r="O22" s="2"/>
      <c r="P22" s="2"/>
      <c r="Q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PNCVFS</vt:lpstr>
    </vt:vector>
  </TitlesOfParts>
  <Company>MIMPV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Guianella Mariel Montero Chavez</dc:creator>
  <cp:lastModifiedBy>Guianella Mariel Montero Chavez</cp:lastModifiedBy>
  <dcterms:created xsi:type="dcterms:W3CDTF">2017-10-04T12:23:12Z</dcterms:created>
  <dcterms:modified xsi:type="dcterms:W3CDTF">2017-10-05T15:03:46Z</dcterms:modified>
</cp:coreProperties>
</file>