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tadísticas para web\2018\JULIO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Y34" i="18" s="1"/>
  <c r="Z33" i="18"/>
  <c r="C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S34" i="18" l="1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<sst xmlns="http://schemas.openxmlformats.org/spreadsheetml/2006/main" count="75" uniqueCount="51">
  <si>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</si>
  <si>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</si>
  <si>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</si>
  <si>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</si>
  <si>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</si>
  <si>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</si>
  <si>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</si>
  <si>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</si>
  <si>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</si>
  <si>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</si>
  <si>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</si>
  <si>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</si>
  <si>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</si>
  <si>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</si>
  <si>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</si>
  <si>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</si>
  <si>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</si>
  <si>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</si>
  <si>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</si>
  <si>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</si>
  <si>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</si>
  <si>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</si>
  <si>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</si>
  <si>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</si>
  <si>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</si>
  <si>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</si>
  <si>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</si>
  <si>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</si>
  <si>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</si>
  <si>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</si>
  <si>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</si>
  <si>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</si>
  <si>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</si>
  <si>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</si>
  <si>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</si>
  <si>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</si>
  <si>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</si>
  <si>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(*) Incluye Cem en comisaría implementado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</si>
  <si>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</si>
  <si>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</si>
  <si>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</si>
  <si>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</si>
  <si>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</si>
  <si>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</si>
  <si>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</si>
  <si>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</si>
  <si>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</si>
  <si>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</si>
  <si>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</si>
  <si>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</si>
  <si>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Período: Enero - Julio 2018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</si>
</sst>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NumberFormat="1" applyFill="1" applyBorder="1"/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F6" sqref="AF6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2" ht="44.25" customHeight="1"/>
    <row r="2" spans="1:32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2" s="13" customFormat="1" ht="15" customHeight="1">
      <c r="A3" s="29" t="s">
        <v>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5" spans="1:32" s="3" customFormat="1" ht="18" customHeight="1">
      <c r="A5" s="33" t="s">
        <v>14</v>
      </c>
      <c r="B5" s="31" t="s">
        <v>32</v>
      </c>
      <c r="C5" s="25" t="s">
        <v>38</v>
      </c>
      <c r="D5" s="26"/>
      <c r="E5" s="25" t="s">
        <v>39</v>
      </c>
      <c r="F5" s="26"/>
      <c r="G5" s="25" t="s">
        <v>40</v>
      </c>
      <c r="H5" s="26"/>
      <c r="I5" s="25" t="s">
        <v>41</v>
      </c>
      <c r="J5" s="26"/>
      <c r="K5" s="25" t="s">
        <v>42</v>
      </c>
      <c r="L5" s="26"/>
      <c r="M5" s="25" t="s">
        <v>43</v>
      </c>
      <c r="N5" s="26"/>
      <c r="O5" s="25" t="s">
        <v>44</v>
      </c>
      <c r="P5" s="26"/>
      <c r="Q5" s="25" t="s">
        <v>45</v>
      </c>
      <c r="R5" s="26"/>
      <c r="S5" s="25" t="s">
        <v>46</v>
      </c>
      <c r="T5" s="26"/>
      <c r="U5" s="25" t="s">
        <v>47</v>
      </c>
      <c r="V5" s="26"/>
      <c r="W5" s="25" t="s">
        <v>48</v>
      </c>
      <c r="X5" s="26"/>
      <c r="Y5" s="25" t="s">
        <v>0</v>
      </c>
      <c r="Z5" s="26"/>
      <c r="AA5" s="30" t="s">
        <v>15</v>
      </c>
      <c r="AB5" s="30"/>
      <c r="AC5" s="30"/>
    </row>
    <row r="6" spans="1:32" s="5" customFormat="1" ht="63" customHeight="1">
      <c r="A6" s="34"/>
      <c r="B6" s="32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2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0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3</v>
      </c>
      <c r="AB7" s="15">
        <f>D7+F7+H7+J7+L7+N7+P7+R7+T7+V7+X7+Z7</f>
        <v>2</v>
      </c>
      <c r="AC7" s="15">
        <f>+AA7+AB7</f>
        <v>5</v>
      </c>
      <c r="AD7" s="19"/>
      <c r="AE7" s="19"/>
      <c r="AF7" s="19"/>
    </row>
    <row r="8" spans="1:32" ht="15" customHeight="1">
      <c r="A8" s="6">
        <v>2</v>
      </c>
      <c r="B8" s="7" t="s">
        <v>17</v>
      </c>
      <c r="C8" s="17">
        <v>0</v>
      </c>
      <c r="D8" s="17">
        <v>2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2</v>
      </c>
      <c r="M8" s="17">
        <v>0</v>
      </c>
      <c r="N8" s="17">
        <v>1</v>
      </c>
      <c r="O8" s="17">
        <v>0</v>
      </c>
      <c r="P8" s="17">
        <v>1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0</v>
      </c>
      <c r="AB8" s="15">
        <f t="shared" ref="AB8:AB32" si="1">D8+F8+H8+J8+L8+N8+P8+R8+T8+V8+X8+Z8</f>
        <v>7</v>
      </c>
      <c r="AC8" s="15">
        <f t="shared" ref="AC8:AC31" si="2">+AA8+AB8</f>
        <v>7</v>
      </c>
      <c r="AD8" s="19"/>
      <c r="AE8" s="19"/>
      <c r="AF8" s="19"/>
    </row>
    <row r="9" spans="1:32" ht="15" customHeight="1">
      <c r="A9" s="6">
        <v>3</v>
      </c>
      <c r="B9" s="7" t="s">
        <v>18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1</v>
      </c>
      <c r="J9" s="17">
        <v>0</v>
      </c>
      <c r="K9" s="17">
        <v>1</v>
      </c>
      <c r="L9" s="17">
        <v>0</v>
      </c>
      <c r="M9" s="17">
        <v>0</v>
      </c>
      <c r="N9" s="17">
        <v>1</v>
      </c>
      <c r="O9" s="17">
        <v>0</v>
      </c>
      <c r="P9" s="17">
        <v>3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2</v>
      </c>
      <c r="AB9" s="15">
        <f t="shared" si="1"/>
        <v>4</v>
      </c>
      <c r="AC9" s="15">
        <f t="shared" si="2"/>
        <v>6</v>
      </c>
      <c r="AD9" s="19"/>
      <c r="AE9" s="19"/>
      <c r="AF9" s="19"/>
    </row>
    <row r="10" spans="1:32" ht="15" customHeight="1">
      <c r="A10" s="6">
        <v>4</v>
      </c>
      <c r="B10" s="7" t="s">
        <v>19</v>
      </c>
      <c r="C10" s="17">
        <v>1</v>
      </c>
      <c r="D10" s="17">
        <v>3</v>
      </c>
      <c r="E10" s="17">
        <v>1</v>
      </c>
      <c r="F10" s="17">
        <v>2</v>
      </c>
      <c r="G10" s="17">
        <v>2</v>
      </c>
      <c r="H10" s="17">
        <v>0</v>
      </c>
      <c r="I10" s="17">
        <v>1</v>
      </c>
      <c r="J10" s="17">
        <v>3</v>
      </c>
      <c r="K10" s="17">
        <v>0</v>
      </c>
      <c r="L10" s="17">
        <v>1</v>
      </c>
      <c r="M10" s="17">
        <v>1</v>
      </c>
      <c r="N10" s="17">
        <v>4</v>
      </c>
      <c r="O10" s="17">
        <v>1</v>
      </c>
      <c r="P10" s="17">
        <v>1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7</v>
      </c>
      <c r="AB10" s="15">
        <f t="shared" si="1"/>
        <v>14</v>
      </c>
      <c r="AC10" s="15">
        <f t="shared" si="2"/>
        <v>21</v>
      </c>
      <c r="AD10" s="19"/>
      <c r="AE10" s="19"/>
      <c r="AF10" s="19"/>
    </row>
    <row r="11" spans="1:32" ht="15" customHeight="1">
      <c r="A11" s="6">
        <v>5</v>
      </c>
      <c r="B11" s="7" t="s">
        <v>20</v>
      </c>
      <c r="C11" s="17">
        <v>0</v>
      </c>
      <c r="D11" s="17">
        <v>2</v>
      </c>
      <c r="E11" s="17">
        <v>1</v>
      </c>
      <c r="F11" s="17">
        <v>0</v>
      </c>
      <c r="G11" s="17">
        <v>1</v>
      </c>
      <c r="H11" s="17">
        <v>0</v>
      </c>
      <c r="I11" s="17">
        <v>0</v>
      </c>
      <c r="J11" s="17">
        <v>1</v>
      </c>
      <c r="K11" s="17">
        <v>0</v>
      </c>
      <c r="L11" s="17">
        <v>2</v>
      </c>
      <c r="M11" s="17">
        <v>0</v>
      </c>
      <c r="N11" s="17">
        <v>1</v>
      </c>
      <c r="O11" s="17">
        <v>1</v>
      </c>
      <c r="P11" s="17">
        <v>0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3</v>
      </c>
      <c r="AB11" s="15">
        <f t="shared" si="1"/>
        <v>6</v>
      </c>
      <c r="AC11" s="15">
        <f t="shared" si="2"/>
        <v>9</v>
      </c>
      <c r="AD11" s="19"/>
      <c r="AE11" s="19"/>
      <c r="AF11" s="19"/>
    </row>
    <row r="12" spans="1:32" ht="15" customHeight="1">
      <c r="A12" s="6">
        <v>6</v>
      </c>
      <c r="B12" s="7" t="s">
        <v>21</v>
      </c>
      <c r="C12" s="17">
        <v>0</v>
      </c>
      <c r="D12" s="17">
        <v>2</v>
      </c>
      <c r="E12" s="17">
        <v>0</v>
      </c>
      <c r="F12" s="17">
        <v>1</v>
      </c>
      <c r="G12" s="17">
        <v>0</v>
      </c>
      <c r="H12" s="17">
        <v>1</v>
      </c>
      <c r="I12" s="17">
        <v>0</v>
      </c>
      <c r="J12" s="17">
        <v>1</v>
      </c>
      <c r="K12" s="17">
        <v>1</v>
      </c>
      <c r="L12" s="17">
        <v>2</v>
      </c>
      <c r="M12" s="17">
        <v>0</v>
      </c>
      <c r="N12" s="17">
        <v>1</v>
      </c>
      <c r="O12" s="17">
        <v>1</v>
      </c>
      <c r="P12" s="17">
        <v>2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2</v>
      </c>
      <c r="AB12" s="15">
        <f t="shared" si="1"/>
        <v>10</v>
      </c>
      <c r="AC12" s="15">
        <f t="shared" si="2"/>
        <v>12</v>
      </c>
      <c r="AD12" s="19"/>
      <c r="AE12" s="19"/>
      <c r="AF12" s="19"/>
    </row>
    <row r="13" spans="1:32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0</v>
      </c>
      <c r="F13" s="17">
        <v>0</v>
      </c>
      <c r="G13" s="17">
        <v>1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1</v>
      </c>
      <c r="AB13" s="15">
        <f t="shared" si="1"/>
        <v>1</v>
      </c>
      <c r="AC13" s="15">
        <f t="shared" si="2"/>
        <v>2</v>
      </c>
      <c r="AD13" s="19"/>
      <c r="AE13" s="19"/>
      <c r="AF13" s="19"/>
    </row>
    <row r="14" spans="1:32" ht="15" customHeight="1">
      <c r="A14" s="6">
        <v>8</v>
      </c>
      <c r="B14" s="7" t="s">
        <v>23</v>
      </c>
      <c r="C14" s="17">
        <v>3</v>
      </c>
      <c r="D14" s="17">
        <v>2</v>
      </c>
      <c r="E14" s="17">
        <v>1</v>
      </c>
      <c r="F14" s="17">
        <v>2</v>
      </c>
      <c r="G14" s="17">
        <v>0</v>
      </c>
      <c r="H14" s="17">
        <v>1</v>
      </c>
      <c r="I14" s="17">
        <v>0</v>
      </c>
      <c r="J14" s="17">
        <v>1</v>
      </c>
      <c r="K14" s="17">
        <v>5</v>
      </c>
      <c r="L14" s="17">
        <v>1</v>
      </c>
      <c r="M14" s="17">
        <v>2</v>
      </c>
      <c r="N14" s="17">
        <v>1</v>
      </c>
      <c r="O14" s="17">
        <v>1</v>
      </c>
      <c r="P14" s="17">
        <v>1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12</v>
      </c>
      <c r="AB14" s="15">
        <f t="shared" si="1"/>
        <v>9</v>
      </c>
      <c r="AC14" s="15">
        <f t="shared" si="2"/>
        <v>21</v>
      </c>
      <c r="AD14" s="19"/>
      <c r="AE14" s="19"/>
      <c r="AF14" s="19"/>
    </row>
    <row r="15" spans="1:32" ht="15" customHeight="1">
      <c r="A15" s="6">
        <v>9</v>
      </c>
      <c r="B15" s="7" t="s">
        <v>24</v>
      </c>
      <c r="C15" s="17">
        <v>0</v>
      </c>
      <c r="D15" s="17">
        <v>1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</v>
      </c>
      <c r="N15" s="17">
        <v>0</v>
      </c>
      <c r="O15" s="17">
        <v>0</v>
      </c>
      <c r="P15" s="17">
        <v>0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1</v>
      </c>
      <c r="AB15" s="15">
        <f t="shared" si="1"/>
        <v>1</v>
      </c>
      <c r="AC15" s="15">
        <f t="shared" si="2"/>
        <v>2</v>
      </c>
      <c r="AD15" s="19"/>
      <c r="AE15" s="19"/>
      <c r="AF15" s="19"/>
    </row>
    <row r="16" spans="1:32" ht="15" customHeight="1">
      <c r="A16" s="6">
        <v>10</v>
      </c>
      <c r="B16" s="7" t="s">
        <v>25</v>
      </c>
      <c r="C16" s="17">
        <v>1</v>
      </c>
      <c r="D16" s="17">
        <v>1</v>
      </c>
      <c r="E16" s="17">
        <v>0</v>
      </c>
      <c r="F16" s="17">
        <v>1</v>
      </c>
      <c r="G16" s="17">
        <v>0</v>
      </c>
      <c r="H16" s="17">
        <v>1</v>
      </c>
      <c r="I16" s="17">
        <v>0</v>
      </c>
      <c r="J16" s="17">
        <v>2</v>
      </c>
      <c r="K16" s="17">
        <v>0</v>
      </c>
      <c r="L16" s="17">
        <v>1</v>
      </c>
      <c r="M16" s="17">
        <v>2</v>
      </c>
      <c r="N16" s="17">
        <v>1</v>
      </c>
      <c r="O16" s="17">
        <v>1</v>
      </c>
      <c r="P16" s="17">
        <v>0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4</v>
      </c>
      <c r="AB16" s="15">
        <f t="shared" si="1"/>
        <v>7</v>
      </c>
      <c r="AC16" s="15">
        <f t="shared" si="2"/>
        <v>11</v>
      </c>
      <c r="AD16" s="19"/>
      <c r="AE16" s="19"/>
      <c r="AF16" s="19"/>
    </row>
    <row r="17" spans="1:32" ht="15" customHeight="1">
      <c r="A17" s="6">
        <v>11</v>
      </c>
      <c r="B17" s="7" t="s">
        <v>26</v>
      </c>
      <c r="C17" s="17">
        <v>0</v>
      </c>
      <c r="D17" s="17">
        <v>2</v>
      </c>
      <c r="E17" s="17">
        <v>0</v>
      </c>
      <c r="F17" s="17">
        <v>2</v>
      </c>
      <c r="G17" s="17">
        <v>0</v>
      </c>
      <c r="H17" s="17">
        <v>2</v>
      </c>
      <c r="I17" s="17">
        <v>0</v>
      </c>
      <c r="J17" s="17">
        <v>1</v>
      </c>
      <c r="K17" s="17">
        <v>2</v>
      </c>
      <c r="L17" s="17">
        <v>2</v>
      </c>
      <c r="M17" s="17">
        <v>0</v>
      </c>
      <c r="N17" s="17">
        <v>0</v>
      </c>
      <c r="O17" s="17">
        <v>0</v>
      </c>
      <c r="P17" s="17">
        <v>2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2</v>
      </c>
      <c r="AB17" s="15">
        <f t="shared" si="1"/>
        <v>11</v>
      </c>
      <c r="AC17" s="15">
        <f t="shared" si="2"/>
        <v>13</v>
      </c>
      <c r="AD17" s="19"/>
      <c r="AE17" s="19"/>
      <c r="AF17" s="19"/>
    </row>
    <row r="18" spans="1:32" ht="15" customHeight="1">
      <c r="A18" s="6">
        <v>12</v>
      </c>
      <c r="B18" s="7" t="s">
        <v>27</v>
      </c>
      <c r="C18" s="17">
        <v>0</v>
      </c>
      <c r="D18" s="17">
        <v>1</v>
      </c>
      <c r="E18" s="17">
        <v>0</v>
      </c>
      <c r="F18" s="17">
        <v>2</v>
      </c>
      <c r="G18" s="17">
        <v>1</v>
      </c>
      <c r="H18" s="17">
        <v>0</v>
      </c>
      <c r="I18" s="17">
        <v>1</v>
      </c>
      <c r="J18" s="17">
        <v>1</v>
      </c>
      <c r="K18" s="17">
        <v>0</v>
      </c>
      <c r="L18" s="17">
        <v>1</v>
      </c>
      <c r="M18" s="17">
        <v>0</v>
      </c>
      <c r="N18" s="17">
        <v>2</v>
      </c>
      <c r="O18" s="17">
        <v>0</v>
      </c>
      <c r="P18" s="17">
        <v>0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2</v>
      </c>
      <c r="AB18" s="15">
        <f t="shared" si="1"/>
        <v>7</v>
      </c>
      <c r="AC18" s="15">
        <f t="shared" si="2"/>
        <v>9</v>
      </c>
      <c r="AD18" s="19"/>
      <c r="AE18" s="19"/>
      <c r="AF18" s="19"/>
    </row>
    <row r="19" spans="1:32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1</v>
      </c>
      <c r="G19" s="17">
        <v>1</v>
      </c>
      <c r="H19" s="17">
        <v>0</v>
      </c>
      <c r="I19" s="17">
        <v>2</v>
      </c>
      <c r="J19" s="17">
        <v>1</v>
      </c>
      <c r="K19" s="17">
        <v>1</v>
      </c>
      <c r="L19" s="17">
        <v>1</v>
      </c>
      <c r="M19" s="17">
        <v>0</v>
      </c>
      <c r="N19" s="17">
        <v>1</v>
      </c>
      <c r="O19" s="17">
        <v>1</v>
      </c>
      <c r="P19" s="17">
        <v>1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7</v>
      </c>
      <c r="AB19" s="15">
        <f t="shared" si="1"/>
        <v>6</v>
      </c>
      <c r="AC19" s="15">
        <f t="shared" si="2"/>
        <v>13</v>
      </c>
      <c r="AD19" s="19"/>
      <c r="AE19" s="19"/>
      <c r="AF19" s="19"/>
    </row>
    <row r="20" spans="1:32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0</v>
      </c>
      <c r="F20" s="17">
        <v>0</v>
      </c>
      <c r="G20" s="17">
        <v>0</v>
      </c>
      <c r="H20" s="17">
        <v>0</v>
      </c>
      <c r="I20" s="17">
        <v>1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  <c r="O20" s="17">
        <v>1</v>
      </c>
      <c r="P20" s="17">
        <v>0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2</v>
      </c>
      <c r="AB20" s="15">
        <f t="shared" si="1"/>
        <v>2</v>
      </c>
      <c r="AC20" s="15">
        <f t="shared" si="2"/>
        <v>4</v>
      </c>
      <c r="AD20" s="19"/>
      <c r="AE20" s="19"/>
      <c r="AF20" s="19"/>
    </row>
    <row r="21" spans="1:32" ht="15" customHeight="1">
      <c r="A21" s="6">
        <v>15</v>
      </c>
      <c r="B21" s="7" t="s">
        <v>49</v>
      </c>
      <c r="C21" s="17">
        <v>3</v>
      </c>
      <c r="D21" s="17">
        <v>12</v>
      </c>
      <c r="E21" s="17">
        <v>1</v>
      </c>
      <c r="F21" s="17">
        <v>5</v>
      </c>
      <c r="G21" s="17">
        <v>3</v>
      </c>
      <c r="H21" s="17">
        <v>7</v>
      </c>
      <c r="I21" s="17">
        <v>2</v>
      </c>
      <c r="J21" s="17">
        <v>4</v>
      </c>
      <c r="K21" s="17">
        <v>6</v>
      </c>
      <c r="L21" s="17">
        <v>5</v>
      </c>
      <c r="M21" s="17">
        <v>1</v>
      </c>
      <c r="N21" s="17">
        <v>7</v>
      </c>
      <c r="O21" s="17">
        <v>3</v>
      </c>
      <c r="P21" s="17">
        <v>4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19</v>
      </c>
      <c r="AB21" s="15">
        <f t="shared" si="1"/>
        <v>44</v>
      </c>
      <c r="AC21" s="15">
        <f t="shared" si="2"/>
        <v>63</v>
      </c>
      <c r="AD21" s="19"/>
      <c r="AE21" s="19"/>
      <c r="AF21" s="19"/>
    </row>
    <row r="22" spans="1:32" ht="15" customHeight="1">
      <c r="A22" s="6">
        <v>16</v>
      </c>
      <c r="B22" s="7" t="s">
        <v>35</v>
      </c>
      <c r="C22" s="17">
        <v>1</v>
      </c>
      <c r="D22" s="17">
        <v>2</v>
      </c>
      <c r="E22" s="17">
        <v>3</v>
      </c>
      <c r="F22" s="17">
        <v>1</v>
      </c>
      <c r="G22" s="17">
        <v>1</v>
      </c>
      <c r="H22" s="17">
        <v>0</v>
      </c>
      <c r="I22" s="17">
        <v>0</v>
      </c>
      <c r="J22" s="17">
        <v>0</v>
      </c>
      <c r="K22" s="17">
        <v>0</v>
      </c>
      <c r="L22" s="17">
        <v>2</v>
      </c>
      <c r="M22" s="17">
        <v>0</v>
      </c>
      <c r="N22" s="17">
        <v>0</v>
      </c>
      <c r="O22" s="17">
        <v>0</v>
      </c>
      <c r="P22" s="17">
        <v>1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5</v>
      </c>
      <c r="AB22" s="15">
        <f t="shared" si="1"/>
        <v>6</v>
      </c>
      <c r="AC22" s="15">
        <f t="shared" si="2"/>
        <v>11</v>
      </c>
      <c r="AD22" s="19"/>
      <c r="AE22" s="19"/>
      <c r="AF22" s="19"/>
    </row>
    <row r="23" spans="1:32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1</v>
      </c>
      <c r="L23" s="17">
        <v>2</v>
      </c>
      <c r="M23" s="17">
        <v>0</v>
      </c>
      <c r="N23" s="17">
        <v>3</v>
      </c>
      <c r="O23" s="17">
        <v>0</v>
      </c>
      <c r="P23" s="17">
        <v>2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2</v>
      </c>
      <c r="AB23" s="15">
        <f t="shared" si="1"/>
        <v>9</v>
      </c>
      <c r="AC23" s="15">
        <f t="shared" si="2"/>
        <v>11</v>
      </c>
      <c r="AD23" s="19"/>
      <c r="AE23" s="19"/>
      <c r="AF23" s="19"/>
    </row>
    <row r="24" spans="1:32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1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1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1</v>
      </c>
      <c r="AB24" s="15">
        <f t="shared" si="1"/>
        <v>1</v>
      </c>
      <c r="AC24" s="15">
        <f t="shared" si="2"/>
        <v>2</v>
      </c>
      <c r="AD24" s="19"/>
      <c r="AE24" s="19"/>
      <c r="AF24" s="19"/>
    </row>
    <row r="25" spans="1:32" ht="15" customHeight="1">
      <c r="A25" s="6">
        <v>19</v>
      </c>
      <c r="B25" s="7" t="s">
        <v>5</v>
      </c>
      <c r="C25" s="17">
        <v>0</v>
      </c>
      <c r="D25" s="17">
        <v>1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0</v>
      </c>
      <c r="AB25" s="15">
        <f t="shared" si="1"/>
        <v>2</v>
      </c>
      <c r="AC25" s="15">
        <f t="shared" si="2"/>
        <v>2</v>
      </c>
      <c r="AD25" s="19"/>
      <c r="AE25" s="19"/>
      <c r="AF25" s="19"/>
    </row>
    <row r="26" spans="1:32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1</v>
      </c>
      <c r="I26" s="17">
        <v>0</v>
      </c>
      <c r="J26" s="17">
        <v>1</v>
      </c>
      <c r="K26" s="17">
        <v>0</v>
      </c>
      <c r="L26" s="17">
        <v>1</v>
      </c>
      <c r="M26" s="17">
        <v>0</v>
      </c>
      <c r="N26" s="17">
        <v>1</v>
      </c>
      <c r="O26" s="17">
        <v>0</v>
      </c>
      <c r="P26" s="17">
        <v>0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5</v>
      </c>
      <c r="AC26" s="15">
        <f t="shared" si="2"/>
        <v>5</v>
      </c>
      <c r="AD26" s="19"/>
      <c r="AE26" s="19"/>
      <c r="AF26" s="19"/>
    </row>
    <row r="27" spans="1:32" ht="15" customHeight="1">
      <c r="A27" s="6">
        <v>21</v>
      </c>
      <c r="B27" s="7" t="s">
        <v>7</v>
      </c>
      <c r="C27" s="17">
        <v>0</v>
      </c>
      <c r="D27" s="17">
        <v>0</v>
      </c>
      <c r="E27" s="17">
        <v>0</v>
      </c>
      <c r="F27" s="17">
        <v>1</v>
      </c>
      <c r="G27" s="17">
        <v>1</v>
      </c>
      <c r="H27" s="17">
        <v>1</v>
      </c>
      <c r="I27" s="17">
        <v>0</v>
      </c>
      <c r="J27" s="17">
        <v>1</v>
      </c>
      <c r="K27" s="17">
        <v>0</v>
      </c>
      <c r="L27" s="17">
        <v>1</v>
      </c>
      <c r="M27" s="17">
        <v>0</v>
      </c>
      <c r="N27" s="17">
        <v>1</v>
      </c>
      <c r="O27" s="17">
        <v>1</v>
      </c>
      <c r="P27" s="17">
        <v>0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2</v>
      </c>
      <c r="AB27" s="15">
        <f t="shared" si="1"/>
        <v>5</v>
      </c>
      <c r="AC27" s="15">
        <f t="shared" si="2"/>
        <v>7</v>
      </c>
      <c r="AD27" s="19"/>
      <c r="AE27" s="19"/>
      <c r="AF27" s="19"/>
    </row>
    <row r="28" spans="1:32" ht="15" customHeight="1">
      <c r="A28" s="6">
        <v>22</v>
      </c>
      <c r="B28" s="7" t="s">
        <v>8</v>
      </c>
      <c r="C28" s="17">
        <v>0</v>
      </c>
      <c r="D28" s="17">
        <v>1</v>
      </c>
      <c r="E28" s="17">
        <v>0</v>
      </c>
      <c r="F28" s="17">
        <v>2</v>
      </c>
      <c r="G28" s="17">
        <v>0</v>
      </c>
      <c r="H28" s="17">
        <v>0</v>
      </c>
      <c r="I28" s="17">
        <v>0</v>
      </c>
      <c r="J28" s="17">
        <v>1</v>
      </c>
      <c r="K28" s="17">
        <v>1</v>
      </c>
      <c r="L28" s="17">
        <v>4</v>
      </c>
      <c r="M28" s="17">
        <v>0</v>
      </c>
      <c r="N28" s="17">
        <v>1</v>
      </c>
      <c r="O28" s="17">
        <v>0</v>
      </c>
      <c r="P28" s="17">
        <v>2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1</v>
      </c>
      <c r="AB28" s="15">
        <f t="shared" si="1"/>
        <v>11</v>
      </c>
      <c r="AC28" s="15">
        <f t="shared" si="2"/>
        <v>12</v>
      </c>
      <c r="AD28" s="19"/>
      <c r="AE28" s="19"/>
      <c r="AF28" s="19"/>
    </row>
    <row r="29" spans="1:32" ht="15" customHeight="1">
      <c r="A29" s="6">
        <v>23</v>
      </c>
      <c r="B29" s="7" t="s">
        <v>9</v>
      </c>
      <c r="C29" s="17">
        <v>1</v>
      </c>
      <c r="D29" s="17">
        <v>0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0</v>
      </c>
      <c r="N29" s="17">
        <v>0</v>
      </c>
      <c r="O29" s="17">
        <v>0</v>
      </c>
      <c r="P29" s="17">
        <v>0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2</v>
      </c>
      <c r="AB29" s="15">
        <f t="shared" si="1"/>
        <v>1</v>
      </c>
      <c r="AC29" s="15">
        <f t="shared" si="2"/>
        <v>3</v>
      </c>
      <c r="AD29" s="19"/>
      <c r="AE29" s="19"/>
      <c r="AF29" s="19"/>
    </row>
    <row r="30" spans="1:32" ht="15" customHeight="1">
      <c r="A30" s="6">
        <v>24</v>
      </c>
      <c r="B30" s="7" t="s">
        <v>10</v>
      </c>
      <c r="C30" s="17">
        <v>0</v>
      </c>
      <c r="D30" s="17">
        <v>2</v>
      </c>
      <c r="E30" s="17">
        <v>0</v>
      </c>
      <c r="F30" s="17">
        <v>0</v>
      </c>
      <c r="G30" s="17">
        <v>0</v>
      </c>
      <c r="H30" s="17">
        <v>1</v>
      </c>
      <c r="I30" s="17">
        <v>2</v>
      </c>
      <c r="J30" s="17">
        <v>1</v>
      </c>
      <c r="K30" s="17">
        <v>0</v>
      </c>
      <c r="L30" s="17">
        <v>0</v>
      </c>
      <c r="M30" s="17">
        <v>0</v>
      </c>
      <c r="N30" s="17">
        <v>1</v>
      </c>
      <c r="O30" s="17">
        <v>0</v>
      </c>
      <c r="P30" s="17">
        <v>0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2</v>
      </c>
      <c r="AB30" s="15">
        <f t="shared" si="1"/>
        <v>5</v>
      </c>
      <c r="AC30" s="15">
        <f t="shared" si="2"/>
        <v>7</v>
      </c>
      <c r="AD30" s="19"/>
      <c r="AE30" s="19"/>
      <c r="AF30" s="19"/>
    </row>
    <row r="31" spans="1:32" ht="15" customHeight="1">
      <c r="A31" s="6">
        <v>25</v>
      </c>
      <c r="B31" s="7" t="s">
        <v>11</v>
      </c>
      <c r="C31" s="17">
        <v>0</v>
      </c>
      <c r="D31" s="17">
        <v>4</v>
      </c>
      <c r="E31" s="17">
        <v>0</v>
      </c>
      <c r="F31" s="17">
        <v>1</v>
      </c>
      <c r="G31" s="17">
        <v>0</v>
      </c>
      <c r="H31" s="17">
        <v>1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1</v>
      </c>
      <c r="O31" s="17">
        <v>0</v>
      </c>
      <c r="P31" s="17">
        <v>0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0</v>
      </c>
      <c r="AB31" s="15">
        <f t="shared" si="1"/>
        <v>7</v>
      </c>
      <c r="AC31" s="15">
        <f t="shared" si="2"/>
        <v>7</v>
      </c>
      <c r="AD31" s="19"/>
      <c r="AE31" s="19"/>
      <c r="AF31" s="19"/>
    </row>
    <row r="32" spans="1:32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1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1</v>
      </c>
      <c r="AC32" s="15">
        <f>+AA32+AB32</f>
        <v>1</v>
      </c>
      <c r="AD32" s="20"/>
      <c r="AE32" s="20"/>
      <c r="AF32" s="20"/>
    </row>
    <row r="33" spans="1:33" ht="15" customHeight="1">
      <c r="A33" s="27" t="s">
        <v>28</v>
      </c>
      <c r="B33" s="28"/>
      <c r="C33" s="9">
        <f>SUM(C7:C32)</f>
        <v>10</v>
      </c>
      <c r="D33" s="9">
        <f t="shared" ref="D33:AC33" si="3">SUM(D7:D32)</f>
        <v>44</v>
      </c>
      <c r="E33" s="9">
        <f t="shared" si="3"/>
        <v>12</v>
      </c>
      <c r="F33" s="9">
        <f t="shared" si="3"/>
        <v>22</v>
      </c>
      <c r="G33" s="9">
        <f t="shared" si="3"/>
        <v>11</v>
      </c>
      <c r="H33" s="9">
        <f t="shared" si="3"/>
        <v>16</v>
      </c>
      <c r="I33" s="9">
        <f t="shared" si="3"/>
        <v>10</v>
      </c>
      <c r="J33" s="9">
        <f t="shared" si="3"/>
        <v>21</v>
      </c>
      <c r="K33" s="9">
        <f t="shared" si="3"/>
        <v>19</v>
      </c>
      <c r="L33" s="9">
        <f t="shared" si="3"/>
        <v>31</v>
      </c>
      <c r="M33" s="9">
        <f t="shared" si="3"/>
        <v>8</v>
      </c>
      <c r="N33" s="9">
        <f t="shared" si="3"/>
        <v>29</v>
      </c>
      <c r="O33" s="9">
        <f t="shared" si="3"/>
        <v>12</v>
      </c>
      <c r="P33" s="9">
        <f t="shared" si="3"/>
        <v>21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82</v>
      </c>
      <c r="AB33" s="14">
        <f t="shared" si="3"/>
        <v>184</v>
      </c>
      <c r="AC33" s="14">
        <f t="shared" si="3"/>
        <v>266</v>
      </c>
    </row>
    <row r="34" spans="1:33" s="3" customFormat="1" ht="18.75" customHeight="1">
      <c r="A34" s="24" t="s">
        <v>13</v>
      </c>
      <c r="B34" s="24"/>
      <c r="C34" s="21">
        <f>C33+D33</f>
        <v>54</v>
      </c>
      <c r="D34" s="23"/>
      <c r="E34" s="21">
        <f>E33+F33</f>
        <v>34</v>
      </c>
      <c r="F34" s="23"/>
      <c r="G34" s="21">
        <f>G33+H33</f>
        <v>27</v>
      </c>
      <c r="H34" s="23"/>
      <c r="I34" s="21">
        <f>I33+J33</f>
        <v>31</v>
      </c>
      <c r="J34" s="23"/>
      <c r="K34" s="21">
        <f>K33+L33</f>
        <v>50</v>
      </c>
      <c r="L34" s="23"/>
      <c r="M34" s="21">
        <f>M33+N33</f>
        <v>37</v>
      </c>
      <c r="N34" s="23"/>
      <c r="O34" s="21">
        <f>O33+P33</f>
        <v>33</v>
      </c>
      <c r="P34" s="23"/>
      <c r="Q34" s="21">
        <f>Q33+R33</f>
        <v>0</v>
      </c>
      <c r="R34" s="23"/>
      <c r="S34" s="21">
        <f>S33+T33</f>
        <v>0</v>
      </c>
      <c r="T34" s="23"/>
      <c r="U34" s="21">
        <f>U33+V33</f>
        <v>0</v>
      </c>
      <c r="V34" s="23"/>
      <c r="W34" s="21">
        <f>W33+X33</f>
        <v>0</v>
      </c>
      <c r="X34" s="23"/>
      <c r="Y34" s="21">
        <f>Y33+Z33</f>
        <v>0</v>
      </c>
      <c r="Z34" s="23"/>
      <c r="AA34" s="21">
        <f>AA33+AB33</f>
        <v>266</v>
      </c>
      <c r="AB34" s="22"/>
      <c r="AC34" s="23"/>
      <c r="AD34" s="1"/>
      <c r="AE34" s="1"/>
      <c r="AF34" s="1"/>
      <c r="AG34" s="1"/>
    </row>
    <row r="35" spans="1:33" ht="15.75" customHeight="1">
      <c r="A35" s="18" t="s">
        <v>37</v>
      </c>
    </row>
    <row r="36" spans="1:33" ht="10.5" customHeight="1">
      <c r="A36" s="4" t="s">
        <v>34</v>
      </c>
    </row>
    <row r="37" spans="1:33">
      <c r="A37" s="4" t="s">
        <v>33</v>
      </c>
    </row>
    <row r="42" spans="1:33">
      <c r="AG42" s="3"/>
    </row>
    <row r="43" spans="1:33">
      <c r="AF43" s="3"/>
    </row>
    <row r="45" spans="1:33">
      <c r="AE45" s="3"/>
    </row>
    <row r="47" spans="1:33">
      <c r="AD47" s="3"/>
    </row>
  </sheetData>
  <mergeCells count="31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K34:L34"/>
    <mergeCell ref="S34:T34"/>
    <mergeCell ref="G34:H34"/>
    <mergeCell ref="I34:J34"/>
    <mergeCell ref="C34:D34"/>
    <mergeCell ref="E34:F34"/>
    <mergeCell ref="A34:B34"/>
    <mergeCell ref="E5:F5"/>
    <mergeCell ref="G5:H5"/>
    <mergeCell ref="I5:J5"/>
    <mergeCell ref="C5:D5"/>
    <mergeCell ref="A33:B33"/>
    <mergeCell ref="AA34:AC34"/>
    <mergeCell ref="Y34:Z34"/>
    <mergeCell ref="M34:N34"/>
    <mergeCell ref="O34:P34"/>
    <mergeCell ref="Q34:R34"/>
    <mergeCell ref="U34:V34"/>
    <mergeCell ref="W34:X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2018-08-16T15:35:26Z</dcterms:modified>
</cp:coreProperties>
</file>