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F:\Estadísticas para la Web - Febrero\FEBRERO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62913"/>
</workbook>
</file>

<file path=xl/calcChain.xml><?xml version="1.0" encoding="utf-8"?>
<calcChain xmlns="http://schemas.openxmlformats.org/spreadsheetml/2006/main">
  <c r="F33" i="18" l="1"/>
  <c r="N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G33" i="18"/>
  <c r="H33" i="18"/>
  <c r="I33" i="18"/>
  <c r="J33" i="18"/>
  <c r="K33" i="18"/>
  <c r="L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C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<sst xmlns="http://schemas.openxmlformats.org/spreadsheetml/2006/main" count="75" uniqueCount="51">
  <si>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</si>
  <si>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</si>
  <si>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</si>
  <si>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</si>
  <si>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</si>
  <si>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</si>
  <si>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</si>
  <si>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</si>
  <si>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</si>
  <si>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</si>
  <si>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</si>
  <si>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</si>
  <si>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</si>
  <si>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</si>
  <si>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</si>
  <si>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</si>
  <si>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</si>
  <si>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</si>
  <si>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</si>
  <si>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</si>
  <si>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</si>
  <si>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</si>
  <si>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</si>
  <si>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</si>
  <si>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</si>
  <si>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</si>
  <si>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</si>
  <si>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</si>
  <si>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</si>
  <si>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</si>
  <si>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</si>
  <si>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</si>
  <si>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</si>
  <si>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</si>
  <si>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</si>
  <si>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</si>
  <si>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</si>
  <si>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</si>
  <si>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</si>
  <si>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</si>
  <si>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</si>
  <si>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</si>
  <si>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</si>
  <si>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</si>
  <si>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</si>
  <si>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</si>
  <si>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</si>
  <si>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</si>
  <si>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</si>
  <si>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(*) Incluye CEM en comisaría implementado</t>
  </si>
  <si>
    <t>Período: Enero - Febrero, 2019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</si>
</sst>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49" fontId="12" fillId="2" borderId="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 wrapText="1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1"/>
  <sheetViews>
    <sheetView tabSelected="1" view="pageBreakPreview" zoomScaleSheetLayoutView="10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A4" sqref="A4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39" ht="44.25" customHeight="1"/>
    <row r="2" spans="1:39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39" s="13" customFormat="1" ht="15" customHeight="1">
      <c r="A3" s="21" t="s">
        <v>50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5" spans="1:39" s="3" customFormat="1" ht="18" customHeight="1">
      <c r="A5" s="27" t="s">
        <v>14</v>
      </c>
      <c r="B5" s="25" t="s">
        <v>32</v>
      </c>
      <c r="C5" s="22" t="s">
        <v>37</v>
      </c>
      <c r="D5" s="23"/>
      <c r="E5" s="22" t="s">
        <v>38</v>
      </c>
      <c r="F5" s="23"/>
      <c r="G5" s="22" t="s">
        <v>39</v>
      </c>
      <c r="H5" s="23"/>
      <c r="I5" s="22" t="s">
        <v>40</v>
      </c>
      <c r="J5" s="23"/>
      <c r="K5" s="22" t="s">
        <v>41</v>
      </c>
      <c r="L5" s="23"/>
      <c r="M5" s="22" t="s">
        <v>42</v>
      </c>
      <c r="N5" s="23"/>
      <c r="O5" s="22" t="s">
        <v>43</v>
      </c>
      <c r="P5" s="23"/>
      <c r="Q5" s="22" t="s">
        <v>44</v>
      </c>
      <c r="R5" s="23"/>
      <c r="S5" s="22" t="s">
        <v>45</v>
      </c>
      <c r="T5" s="23"/>
      <c r="U5" s="22" t="s">
        <v>46</v>
      </c>
      <c r="V5" s="23"/>
      <c r="W5" s="22" t="s">
        <v>47</v>
      </c>
      <c r="X5" s="23"/>
      <c r="Y5" s="22" t="s">
        <v>0</v>
      </c>
      <c r="Z5" s="23"/>
      <c r="AA5" s="24" t="s">
        <v>15</v>
      </c>
      <c r="AB5" s="24"/>
      <c r="AC5" s="24"/>
    </row>
    <row r="6" spans="1:39" s="5" customFormat="1" ht="63" customHeight="1">
      <c r="A6" s="28"/>
      <c r="B6" s="26"/>
      <c r="C6" s="8" t="s">
        <v>30</v>
      </c>
      <c r="D6" s="8" t="s">
        <v>36</v>
      </c>
      <c r="E6" s="8" t="s">
        <v>30</v>
      </c>
      <c r="F6" s="8" t="s">
        <v>36</v>
      </c>
      <c r="G6" s="8" t="s">
        <v>30</v>
      </c>
      <c r="H6" s="8" t="s">
        <v>36</v>
      </c>
      <c r="I6" s="8" t="s">
        <v>30</v>
      </c>
      <c r="J6" s="8" t="s">
        <v>36</v>
      </c>
      <c r="K6" s="8" t="s">
        <v>30</v>
      </c>
      <c r="L6" s="8" t="s">
        <v>36</v>
      </c>
      <c r="M6" s="8" t="s">
        <v>30</v>
      </c>
      <c r="N6" s="8" t="s">
        <v>36</v>
      </c>
      <c r="O6" s="8" t="s">
        <v>30</v>
      </c>
      <c r="P6" s="8" t="s">
        <v>36</v>
      </c>
      <c r="Q6" s="8" t="s">
        <v>30</v>
      </c>
      <c r="R6" s="8" t="s">
        <v>36</v>
      </c>
      <c r="S6" s="8" t="s">
        <v>30</v>
      </c>
      <c r="T6" s="8" t="s">
        <v>36</v>
      </c>
      <c r="U6" s="8" t="s">
        <v>30</v>
      </c>
      <c r="V6" s="8" t="s">
        <v>36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36</v>
      </c>
      <c r="AC6" s="8" t="s">
        <v>15</v>
      </c>
    </row>
    <row r="7" spans="1:39" ht="15" customHeight="1">
      <c r="A7" s="6">
        <v>1</v>
      </c>
      <c r="B7" s="7" t="s">
        <v>16</v>
      </c>
      <c r="C7" s="17">
        <v>1</v>
      </c>
      <c r="D7" s="17">
        <v>2</v>
      </c>
      <c r="E7" s="17">
        <v>0</v>
      </c>
      <c r="F7" s="17">
        <v>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5">
        <f>C7+E7+G7+I7+K7+M7+O7+Q7+S7+U7+W7+Y7</f>
        <v>1</v>
      </c>
      <c r="AB7" s="15">
        <f>D7+F7+H7+J7+L7+N7+P7+R7+T7+V7+X7+Z7</f>
        <v>2</v>
      </c>
      <c r="AC7" s="15">
        <f>+AA7+AB7</f>
        <v>3</v>
      </c>
      <c r="AD7" s="20"/>
      <c r="AE7" s="19"/>
      <c r="AF7" s="19"/>
      <c r="AG7" s="19"/>
      <c r="AH7" s="19"/>
      <c r="AI7" s="19"/>
      <c r="AJ7" s="19"/>
      <c r="AK7" s="19"/>
      <c r="AL7" s="19"/>
      <c r="AM7" s="19"/>
    </row>
    <row r="8" spans="1:39" ht="15" customHeight="1">
      <c r="A8" s="6">
        <v>2</v>
      </c>
      <c r="B8" s="7" t="s">
        <v>17</v>
      </c>
      <c r="C8" s="17">
        <v>0</v>
      </c>
      <c r="D8" s="17">
        <v>1</v>
      </c>
      <c r="E8" s="17">
        <v>0</v>
      </c>
      <c r="F8" s="17">
        <v>0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5">
        <f t="shared" ref="AA8:AA31" si="0">C8+E8+G8+I8+K8+M8+O8+Q8+S8+U8+W8+Y8</f>
        <v>0</v>
      </c>
      <c r="AB8" s="15">
        <f t="shared" ref="AB8:AB32" si="1">D8+F8+H8+J8+L8+N8+P8+R8+T8+V8+X8+Z8</f>
        <v>1</v>
      </c>
      <c r="AC8" s="15">
        <f t="shared" ref="AC8:AC31" si="2">+AA8+AB8</f>
        <v>1</v>
      </c>
      <c r="AD8" s="20"/>
      <c r="AE8" s="19"/>
      <c r="AF8" s="19"/>
      <c r="AG8" s="19"/>
      <c r="AH8" s="19"/>
      <c r="AI8" s="19"/>
      <c r="AJ8" s="19"/>
      <c r="AK8" s="19"/>
      <c r="AL8" s="19"/>
      <c r="AM8" s="19"/>
    </row>
    <row r="9" spans="1:39" ht="15" customHeight="1">
      <c r="A9" s="6">
        <v>3</v>
      </c>
      <c r="B9" s="7" t="s">
        <v>18</v>
      </c>
      <c r="C9" s="17">
        <v>0</v>
      </c>
      <c r="D9" s="17">
        <v>3</v>
      </c>
      <c r="E9" s="17">
        <v>0</v>
      </c>
      <c r="F9" s="17">
        <v>0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5">
        <f t="shared" si="0"/>
        <v>0</v>
      </c>
      <c r="AB9" s="15">
        <f t="shared" si="1"/>
        <v>3</v>
      </c>
      <c r="AC9" s="15">
        <f t="shared" si="2"/>
        <v>3</v>
      </c>
      <c r="AD9" s="20"/>
      <c r="AE9" s="19"/>
      <c r="AF9" s="19"/>
      <c r="AG9" s="19"/>
      <c r="AH9" s="19"/>
      <c r="AI9" s="19"/>
      <c r="AJ9" s="19"/>
      <c r="AK9" s="19"/>
      <c r="AL9" s="19"/>
      <c r="AM9" s="19"/>
    </row>
    <row r="10" spans="1:39" ht="15" customHeight="1">
      <c r="A10" s="6">
        <v>4</v>
      </c>
      <c r="B10" s="7" t="s">
        <v>19</v>
      </c>
      <c r="C10" s="17">
        <v>1</v>
      </c>
      <c r="D10" s="17">
        <v>2</v>
      </c>
      <c r="E10" s="17">
        <v>1</v>
      </c>
      <c r="F10" s="17">
        <v>5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5">
        <f t="shared" si="0"/>
        <v>2</v>
      </c>
      <c r="AB10" s="15">
        <f t="shared" si="1"/>
        <v>7</v>
      </c>
      <c r="AC10" s="15">
        <f t="shared" si="2"/>
        <v>9</v>
      </c>
      <c r="AD10" s="20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1:39" ht="15" customHeight="1">
      <c r="A11" s="6">
        <v>5</v>
      </c>
      <c r="B11" s="7" t="s">
        <v>20</v>
      </c>
      <c r="C11" s="17">
        <v>1</v>
      </c>
      <c r="D11" s="17">
        <v>0</v>
      </c>
      <c r="E11" s="17">
        <v>0</v>
      </c>
      <c r="F11" s="17">
        <v>1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5">
        <f t="shared" si="0"/>
        <v>1</v>
      </c>
      <c r="AB11" s="15">
        <f t="shared" si="1"/>
        <v>1</v>
      </c>
      <c r="AC11" s="15">
        <f t="shared" si="2"/>
        <v>2</v>
      </c>
      <c r="AD11" s="20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ht="15" customHeight="1">
      <c r="A12" s="6">
        <v>6</v>
      </c>
      <c r="B12" s="7" t="s">
        <v>21</v>
      </c>
      <c r="C12" s="17">
        <v>0</v>
      </c>
      <c r="D12" s="17">
        <v>0</v>
      </c>
      <c r="E12" s="17">
        <v>0</v>
      </c>
      <c r="F12" s="17"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5">
        <f t="shared" si="0"/>
        <v>0</v>
      </c>
      <c r="AB12" s="15">
        <f t="shared" si="1"/>
        <v>0</v>
      </c>
      <c r="AC12" s="15">
        <f t="shared" si="2"/>
        <v>0</v>
      </c>
      <c r="AD12" s="20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39" ht="15" customHeight="1">
      <c r="A13" s="6">
        <v>7</v>
      </c>
      <c r="B13" s="7" t="s">
        <v>22</v>
      </c>
      <c r="C13" s="17">
        <v>2</v>
      </c>
      <c r="D13" s="17">
        <v>1</v>
      </c>
      <c r="E13" s="17">
        <v>0</v>
      </c>
      <c r="F13" s="17">
        <v>1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5">
        <f t="shared" si="0"/>
        <v>2</v>
      </c>
      <c r="AB13" s="15">
        <f t="shared" si="1"/>
        <v>2</v>
      </c>
      <c r="AC13" s="15">
        <f t="shared" si="2"/>
        <v>4</v>
      </c>
      <c r="AD13" s="20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39" ht="15" customHeight="1">
      <c r="A14" s="6">
        <v>8</v>
      </c>
      <c r="B14" s="7" t="s">
        <v>23</v>
      </c>
      <c r="C14" s="17">
        <v>0</v>
      </c>
      <c r="D14" s="17">
        <v>1</v>
      </c>
      <c r="E14" s="17">
        <v>0</v>
      </c>
      <c r="F14" s="17">
        <v>4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5">
        <f t="shared" si="0"/>
        <v>0</v>
      </c>
      <c r="AB14" s="15">
        <f t="shared" si="1"/>
        <v>5</v>
      </c>
      <c r="AC14" s="15">
        <f t="shared" si="2"/>
        <v>5</v>
      </c>
      <c r="AD14" s="20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ht="15" customHeight="1">
      <c r="A15" s="6">
        <v>9</v>
      </c>
      <c r="B15" s="7" t="s">
        <v>24</v>
      </c>
      <c r="C15" s="17">
        <v>1</v>
      </c>
      <c r="D15" s="17">
        <v>0</v>
      </c>
      <c r="E15" s="17">
        <v>0</v>
      </c>
      <c r="F15" s="17">
        <v>1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>
        <f t="shared" si="0"/>
        <v>1</v>
      </c>
      <c r="AB15" s="15">
        <f t="shared" si="1"/>
        <v>1</v>
      </c>
      <c r="AC15" s="15">
        <f t="shared" si="2"/>
        <v>2</v>
      </c>
      <c r="AD15" s="20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ht="15" customHeight="1">
      <c r="A16" s="6">
        <v>10</v>
      </c>
      <c r="B16" s="7" t="s">
        <v>25</v>
      </c>
      <c r="C16" s="17">
        <v>0</v>
      </c>
      <c r="D16" s="17">
        <v>1</v>
      </c>
      <c r="E16" s="17">
        <v>1</v>
      </c>
      <c r="F16" s="17">
        <v>1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>
        <f t="shared" si="0"/>
        <v>1</v>
      </c>
      <c r="AB16" s="15">
        <f t="shared" si="1"/>
        <v>2</v>
      </c>
      <c r="AC16" s="15">
        <f t="shared" si="2"/>
        <v>3</v>
      </c>
      <c r="AD16" s="20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42" ht="15" customHeight="1">
      <c r="A17" s="6">
        <v>11</v>
      </c>
      <c r="B17" s="7" t="s">
        <v>26</v>
      </c>
      <c r="C17" s="17">
        <v>0</v>
      </c>
      <c r="D17" s="17">
        <v>1</v>
      </c>
      <c r="E17" s="17">
        <v>1</v>
      </c>
      <c r="F17" s="17">
        <v>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>
        <f t="shared" si="0"/>
        <v>1</v>
      </c>
      <c r="AB17" s="15">
        <f t="shared" si="1"/>
        <v>1</v>
      </c>
      <c r="AC17" s="15">
        <f t="shared" si="2"/>
        <v>2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42" ht="15" customHeight="1">
      <c r="A18" s="6">
        <v>12</v>
      </c>
      <c r="B18" s="7" t="s">
        <v>27</v>
      </c>
      <c r="C18" s="17">
        <v>2</v>
      </c>
      <c r="D18" s="17">
        <v>1</v>
      </c>
      <c r="E18" s="17">
        <v>1</v>
      </c>
      <c r="F18" s="17"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>
        <f t="shared" si="0"/>
        <v>3</v>
      </c>
      <c r="AB18" s="15">
        <f t="shared" si="1"/>
        <v>1</v>
      </c>
      <c r="AC18" s="15">
        <f t="shared" si="2"/>
        <v>4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42" ht="15" customHeight="1">
      <c r="A19" s="6">
        <v>13</v>
      </c>
      <c r="B19" s="7" t="s">
        <v>1</v>
      </c>
      <c r="C19" s="17">
        <v>0</v>
      </c>
      <c r="D19" s="17">
        <v>1</v>
      </c>
      <c r="E19" s="17">
        <v>1</v>
      </c>
      <c r="F19" s="17"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>
        <f t="shared" si="0"/>
        <v>1</v>
      </c>
      <c r="AB19" s="15">
        <f t="shared" si="1"/>
        <v>1</v>
      </c>
      <c r="AC19" s="15">
        <f t="shared" si="2"/>
        <v>2</v>
      </c>
      <c r="AD19" s="20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42" ht="15" customHeight="1">
      <c r="A20" s="6">
        <v>14</v>
      </c>
      <c r="B20" s="7" t="s">
        <v>2</v>
      </c>
      <c r="C20" s="17">
        <v>0</v>
      </c>
      <c r="D20" s="17">
        <v>1</v>
      </c>
      <c r="E20" s="17">
        <v>1</v>
      </c>
      <c r="F20" s="17"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>
        <f t="shared" si="0"/>
        <v>1</v>
      </c>
      <c r="AB20" s="15">
        <f t="shared" si="1"/>
        <v>1</v>
      </c>
      <c r="AC20" s="15">
        <f t="shared" si="2"/>
        <v>2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42" ht="15" customHeight="1">
      <c r="A21" s="6">
        <v>15</v>
      </c>
      <c r="B21" s="7" t="s">
        <v>48</v>
      </c>
      <c r="C21" s="17">
        <v>0</v>
      </c>
      <c r="D21" s="17">
        <v>14</v>
      </c>
      <c r="E21" s="17">
        <v>3</v>
      </c>
      <c r="F21" s="17">
        <v>12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>
        <f t="shared" si="0"/>
        <v>3</v>
      </c>
      <c r="AB21" s="15">
        <f t="shared" si="1"/>
        <v>26</v>
      </c>
      <c r="AC21" s="15">
        <f t="shared" si="2"/>
        <v>29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2" ht="15" customHeight="1">
      <c r="A22" s="6">
        <v>16</v>
      </c>
      <c r="B22" s="7" t="s">
        <v>35</v>
      </c>
      <c r="C22" s="17">
        <v>1</v>
      </c>
      <c r="D22" s="17">
        <v>4</v>
      </c>
      <c r="E22" s="17">
        <v>2</v>
      </c>
      <c r="F22" s="17">
        <v>1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>
        <f t="shared" si="0"/>
        <v>3</v>
      </c>
      <c r="AB22" s="15">
        <f t="shared" si="1"/>
        <v>5</v>
      </c>
      <c r="AC22" s="15">
        <f t="shared" si="2"/>
        <v>8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42" ht="15" customHeight="1">
      <c r="A23" s="6">
        <v>17</v>
      </c>
      <c r="B23" s="7" t="s">
        <v>3</v>
      </c>
      <c r="C23" s="17">
        <v>0</v>
      </c>
      <c r="D23" s="17">
        <v>2</v>
      </c>
      <c r="E23" s="17">
        <v>0</v>
      </c>
      <c r="F23" s="17">
        <v>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>
        <f t="shared" si="0"/>
        <v>0</v>
      </c>
      <c r="AB23" s="15">
        <f t="shared" si="1"/>
        <v>2</v>
      </c>
      <c r="AC23" s="15">
        <f t="shared" si="2"/>
        <v>2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42" ht="15" customHeight="1">
      <c r="A24" s="6">
        <v>18</v>
      </c>
      <c r="B24" s="7" t="s">
        <v>4</v>
      </c>
      <c r="C24" s="17">
        <v>0</v>
      </c>
      <c r="D24" s="17">
        <v>0</v>
      </c>
      <c r="E24" s="17">
        <v>0</v>
      </c>
      <c r="F24" s="17">
        <v>1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>
        <f t="shared" si="0"/>
        <v>0</v>
      </c>
      <c r="AB24" s="15">
        <f t="shared" si="1"/>
        <v>1</v>
      </c>
      <c r="AC24" s="15">
        <f t="shared" si="2"/>
        <v>1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42" ht="15" customHeight="1">
      <c r="A25" s="6">
        <v>19</v>
      </c>
      <c r="B25" s="7" t="s">
        <v>5</v>
      </c>
      <c r="C25" s="17">
        <v>0</v>
      </c>
      <c r="D25" s="17">
        <v>0</v>
      </c>
      <c r="E25" s="17">
        <v>0</v>
      </c>
      <c r="F25" s="17">
        <v>0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>
        <f t="shared" si="0"/>
        <v>0</v>
      </c>
      <c r="AB25" s="15">
        <f t="shared" si="1"/>
        <v>0</v>
      </c>
      <c r="AC25" s="15">
        <f t="shared" si="2"/>
        <v>0</v>
      </c>
      <c r="AD25" s="20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2" ht="15" customHeight="1">
      <c r="A26" s="6">
        <v>20</v>
      </c>
      <c r="B26" s="7" t="s">
        <v>6</v>
      </c>
      <c r="C26" s="17">
        <v>0</v>
      </c>
      <c r="D26" s="17">
        <v>1</v>
      </c>
      <c r="E26" s="17">
        <v>0</v>
      </c>
      <c r="F26" s="17"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1</v>
      </c>
      <c r="AC26" s="15">
        <f t="shared" si="2"/>
        <v>1</v>
      </c>
      <c r="AD26" s="20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1:42" ht="15" customHeight="1">
      <c r="A27" s="6">
        <v>21</v>
      </c>
      <c r="B27" s="7" t="s">
        <v>7</v>
      </c>
      <c r="C27" s="17">
        <v>2</v>
      </c>
      <c r="D27" s="17">
        <v>2</v>
      </c>
      <c r="E27" s="17">
        <v>0</v>
      </c>
      <c r="F27" s="17">
        <v>1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>
        <f t="shared" si="0"/>
        <v>2</v>
      </c>
      <c r="AB27" s="15">
        <f t="shared" si="1"/>
        <v>3</v>
      </c>
      <c r="AC27" s="15">
        <f t="shared" si="2"/>
        <v>5</v>
      </c>
      <c r="AD27" s="20"/>
      <c r="AE27" s="19"/>
      <c r="AI27" s="19"/>
      <c r="AJ27" s="19"/>
      <c r="AK27" s="19"/>
      <c r="AL27" s="19"/>
      <c r="AM27" s="19"/>
      <c r="AN27" s="19"/>
    </row>
    <row r="28" spans="1:42" ht="15" customHeight="1">
      <c r="A28" s="6">
        <v>22</v>
      </c>
      <c r="B28" s="7" t="s">
        <v>8</v>
      </c>
      <c r="C28" s="17">
        <v>3</v>
      </c>
      <c r="D28" s="17">
        <v>2</v>
      </c>
      <c r="E28" s="17">
        <v>1</v>
      </c>
      <c r="F28" s="17"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>
        <f t="shared" si="0"/>
        <v>4</v>
      </c>
      <c r="AB28" s="15">
        <f t="shared" si="1"/>
        <v>2</v>
      </c>
      <c r="AC28" s="15">
        <f t="shared" si="2"/>
        <v>6</v>
      </c>
      <c r="AD28" s="20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42" ht="15" customHeight="1">
      <c r="A29" s="6">
        <v>23</v>
      </c>
      <c r="B29" s="7" t="s">
        <v>9</v>
      </c>
      <c r="C29" s="17">
        <v>0</v>
      </c>
      <c r="D29" s="17">
        <v>2</v>
      </c>
      <c r="E29" s="17">
        <v>0</v>
      </c>
      <c r="F29" s="17"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>
        <f t="shared" si="0"/>
        <v>0</v>
      </c>
      <c r="AB29" s="15">
        <f t="shared" si="1"/>
        <v>2</v>
      </c>
      <c r="AC29" s="15">
        <f t="shared" si="2"/>
        <v>2</v>
      </c>
      <c r="AD29" s="20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42" ht="15" customHeight="1">
      <c r="A30" s="6">
        <v>24</v>
      </c>
      <c r="B30" s="7" t="s">
        <v>10</v>
      </c>
      <c r="C30" s="17">
        <v>1</v>
      </c>
      <c r="D30" s="17">
        <v>0</v>
      </c>
      <c r="E30" s="17">
        <v>0</v>
      </c>
      <c r="F30" s="17"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>
        <f t="shared" si="0"/>
        <v>1</v>
      </c>
      <c r="AB30" s="15">
        <f t="shared" si="1"/>
        <v>0</v>
      </c>
      <c r="AC30" s="15">
        <f t="shared" si="2"/>
        <v>1</v>
      </c>
      <c r="AD30" s="20"/>
      <c r="AE30" s="19"/>
      <c r="AF30" s="19"/>
      <c r="AG30" s="19"/>
      <c r="AH30" s="19"/>
      <c r="AI30" s="19"/>
      <c r="AJ30" s="19"/>
      <c r="AK30" s="19"/>
      <c r="AL30" s="19"/>
      <c r="AM30" s="19"/>
    </row>
    <row r="31" spans="1:42" ht="15" customHeight="1">
      <c r="A31" s="6">
        <v>25</v>
      </c>
      <c r="B31" s="7" t="s">
        <v>11</v>
      </c>
      <c r="C31" s="17">
        <v>0</v>
      </c>
      <c r="D31" s="17">
        <v>0</v>
      </c>
      <c r="E31" s="17">
        <v>0</v>
      </c>
      <c r="F31" s="17">
        <v>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>
        <f t="shared" si="0"/>
        <v>0</v>
      </c>
      <c r="AB31" s="15">
        <f t="shared" si="1"/>
        <v>0</v>
      </c>
      <c r="AC31" s="15">
        <f t="shared" si="2"/>
        <v>0</v>
      </c>
      <c r="AD31" s="20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1:42" ht="15" customHeight="1">
      <c r="A32" s="6">
        <v>26</v>
      </c>
      <c r="B32" s="16" t="s">
        <v>12</v>
      </c>
      <c r="C32" s="17">
        <v>0</v>
      </c>
      <c r="D32" s="17">
        <v>0</v>
      </c>
      <c r="E32" s="17">
        <v>0</v>
      </c>
      <c r="F32" s="17">
        <v>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>
        <f>C32+E32+G32+I32+K32+M32+O32+Q32+S32+U32+W32+Y32</f>
        <v>0</v>
      </c>
      <c r="AB32" s="15">
        <f t="shared" si="1"/>
        <v>0</v>
      </c>
      <c r="AC32" s="15">
        <f>+AA32+AB32</f>
        <v>0</v>
      </c>
      <c r="AD32" s="20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1:42" ht="15" customHeight="1">
      <c r="A33" s="32" t="s">
        <v>28</v>
      </c>
      <c r="B33" s="33"/>
      <c r="C33" s="9">
        <f>SUM(C7:C32)</f>
        <v>15</v>
      </c>
      <c r="D33" s="9">
        <f t="shared" ref="D33:AC33" si="3">SUM(D7:D32)</f>
        <v>42</v>
      </c>
      <c r="E33" s="9">
        <f t="shared" si="3"/>
        <v>12</v>
      </c>
      <c r="F33" s="35">
        <f>SUM(F7:F32)</f>
        <v>28</v>
      </c>
      <c r="G33" s="9">
        <f t="shared" si="3"/>
        <v>0</v>
      </c>
      <c r="H33" s="9">
        <f t="shared" si="3"/>
        <v>0</v>
      </c>
      <c r="I33" s="9">
        <f t="shared" si="3"/>
        <v>0</v>
      </c>
      <c r="J33" s="9">
        <f t="shared" si="3"/>
        <v>0</v>
      </c>
      <c r="K33" s="9">
        <f t="shared" si="3"/>
        <v>0</v>
      </c>
      <c r="L33" s="9">
        <f t="shared" si="3"/>
        <v>0</v>
      </c>
      <c r="M33" s="9">
        <f t="shared" si="3"/>
        <v>0</v>
      </c>
      <c r="N33" s="9">
        <f t="shared" si="3"/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27</v>
      </c>
      <c r="AB33" s="14">
        <f t="shared" si="3"/>
        <v>70</v>
      </c>
      <c r="AC33" s="14">
        <f t="shared" si="3"/>
        <v>97</v>
      </c>
      <c r="AD33" s="20"/>
      <c r="AE33" s="19"/>
      <c r="AF33" s="19"/>
      <c r="AG33" s="19"/>
      <c r="AI33" s="19"/>
      <c r="AJ33" s="19"/>
      <c r="AK33" s="19"/>
      <c r="AL33" s="19"/>
      <c r="AM33" s="19"/>
      <c r="AN33" s="19"/>
    </row>
    <row r="34" spans="1:42" s="3" customFormat="1" ht="18.75" customHeight="1">
      <c r="A34" s="31" t="s">
        <v>13</v>
      </c>
      <c r="B34" s="31"/>
      <c r="C34" s="29">
        <f>C33+D33</f>
        <v>57</v>
      </c>
      <c r="D34" s="30"/>
      <c r="E34" s="29">
        <f>E33+F33</f>
        <v>40</v>
      </c>
      <c r="F34" s="30"/>
      <c r="G34" s="29">
        <f>G33+H33</f>
        <v>0</v>
      </c>
      <c r="H34" s="30"/>
      <c r="I34" s="29">
        <f>I33+J33</f>
        <v>0</v>
      </c>
      <c r="J34" s="30"/>
      <c r="K34" s="29">
        <f>K33+L33</f>
        <v>0</v>
      </c>
      <c r="L34" s="30"/>
      <c r="M34" s="29">
        <f>M33+N33</f>
        <v>0</v>
      </c>
      <c r="N34" s="30"/>
      <c r="O34" s="29">
        <f>O33+P33</f>
        <v>0</v>
      </c>
      <c r="P34" s="30"/>
      <c r="Q34" s="29">
        <f>Q33+R33</f>
        <v>0</v>
      </c>
      <c r="R34" s="30"/>
      <c r="S34" s="29">
        <f>S33+T33</f>
        <v>0</v>
      </c>
      <c r="T34" s="30"/>
      <c r="U34" s="29">
        <f>U33+V33</f>
        <v>0</v>
      </c>
      <c r="V34" s="30"/>
      <c r="W34" s="29">
        <f>W33+X33</f>
        <v>0</v>
      </c>
      <c r="X34" s="30"/>
      <c r="Y34" s="29">
        <f>Y33+Z33</f>
        <v>0</v>
      </c>
      <c r="Z34" s="30"/>
      <c r="AA34" s="29">
        <f>AA33+AB33</f>
        <v>97</v>
      </c>
      <c r="AB34" s="34"/>
      <c r="AC34" s="30"/>
      <c r="AD34" s="20"/>
      <c r="AE34" s="19"/>
      <c r="AF34" s="19"/>
      <c r="AG34" s="19"/>
      <c r="AH34" s="19"/>
      <c r="AI34" s="19"/>
      <c r="AJ34" s="19"/>
      <c r="AK34" s="19"/>
      <c r="AL34" s="19"/>
      <c r="AM34" s="19"/>
      <c r="AN34" s="1"/>
      <c r="AO34" s="1"/>
      <c r="AP34" s="1"/>
    </row>
    <row r="35" spans="1:42" ht="15.75" customHeight="1">
      <c r="A35" s="18" t="s">
        <v>49</v>
      </c>
      <c r="AD35" s="20"/>
      <c r="AE35" s="19"/>
      <c r="AF35" s="19"/>
      <c r="AG35" s="19"/>
      <c r="AH35" s="19"/>
      <c r="AI35" s="19"/>
      <c r="AJ35" s="19"/>
      <c r="AK35" s="19"/>
      <c r="AL35" s="19"/>
      <c r="AM35" s="19"/>
      <c r="AO35" s="3"/>
      <c r="AP35" s="3"/>
    </row>
    <row r="36" spans="1:42" ht="10.5" customHeight="1">
      <c r="A36" s="4" t="s">
        <v>34</v>
      </c>
      <c r="AD36" s="20"/>
      <c r="AE36" s="19"/>
      <c r="AF36" s="19"/>
      <c r="AG36" s="19"/>
      <c r="AH36" s="19"/>
      <c r="AI36" s="19"/>
      <c r="AJ36" s="19"/>
      <c r="AK36" s="19"/>
      <c r="AL36" s="19"/>
    </row>
    <row r="37" spans="1:42" ht="12.75">
      <c r="A37" s="4" t="s">
        <v>33</v>
      </c>
      <c r="AD37" s="20"/>
      <c r="AE37" s="19"/>
      <c r="AF37" s="19"/>
      <c r="AG37" s="19"/>
      <c r="AH37" s="19"/>
      <c r="AI37" s="19"/>
      <c r="AJ37" s="19"/>
      <c r="AK37" s="19"/>
      <c r="AL37" s="19"/>
      <c r="AN37" s="3"/>
    </row>
    <row r="38" spans="1:42" ht="12.75">
      <c r="AD38" s="20"/>
      <c r="AE38" s="19"/>
    </row>
    <row r="39" spans="1:42" ht="12.75">
      <c r="AD39" s="20"/>
      <c r="AE39" s="19"/>
      <c r="AH39" s="3"/>
      <c r="AI39" s="3"/>
      <c r="AJ39" s="3"/>
      <c r="AK39" s="3"/>
      <c r="AL39" s="3"/>
      <c r="AM39" s="3"/>
    </row>
    <row r="40" spans="1:42" ht="12.75">
      <c r="AD40" s="20"/>
      <c r="AE40" s="19"/>
    </row>
    <row r="41" spans="1:42" ht="12.75">
      <c r="AD41" s="20"/>
      <c r="AE41" s="19"/>
    </row>
    <row r="42" spans="1:42" ht="12.75">
      <c r="AD42" s="20"/>
      <c r="AE42" s="19"/>
    </row>
    <row r="43" spans="1:42" ht="12.75">
      <c r="AD43" s="20"/>
      <c r="AE43" s="19"/>
    </row>
    <row r="44" spans="1:42" ht="12.75">
      <c r="AE44" s="19"/>
    </row>
    <row r="45" spans="1:42" ht="12.75">
      <c r="AE45" s="19"/>
    </row>
    <row r="47" spans="1:42" ht="12.75">
      <c r="AD47" s="20"/>
      <c r="AE47" s="19"/>
      <c r="AG47" s="3"/>
    </row>
    <row r="48" spans="1:42" ht="12.75">
      <c r="AD48" s="20"/>
      <c r="AE48" s="19"/>
      <c r="AF48" s="3"/>
    </row>
    <row r="49" spans="30:31" ht="12.75">
      <c r="AD49" s="20"/>
      <c r="AE49" s="19"/>
    </row>
    <row r="50" spans="30:31" ht="12.75">
      <c r="AD50" s="20"/>
      <c r="AE50" s="19"/>
    </row>
    <row r="51" spans="30:31" ht="12.75">
      <c r="AD51" s="20"/>
      <c r="AE51" s="19"/>
    </row>
    <row r="52" spans="30:31" ht="12.75">
      <c r="AD52" s="20"/>
      <c r="AE52" s="19"/>
    </row>
    <row r="53" spans="30:31" ht="12.75">
      <c r="AD53" s="20"/>
      <c r="AE53" s="19"/>
    </row>
    <row r="54" spans="30:31" ht="12.75">
      <c r="AD54" s="20"/>
      <c r="AE54" s="19"/>
    </row>
    <row r="55" spans="30:31" ht="12.75">
      <c r="AD55" s="20"/>
      <c r="AE55" s="19"/>
    </row>
    <row r="56" spans="30:31" ht="12.75">
      <c r="AD56" s="20"/>
      <c r="AE56" s="19"/>
    </row>
    <row r="69" spans="30:31">
      <c r="AE69" s="3"/>
    </row>
    <row r="71" spans="30:31">
      <c r="AD71" s="3"/>
    </row>
  </sheetData>
  <mergeCells count="31">
    <mergeCell ref="AA34:AC34"/>
    <mergeCell ref="Y34:Z34"/>
    <mergeCell ref="M34:N34"/>
    <mergeCell ref="O34:P34"/>
    <mergeCell ref="Q34:R34"/>
    <mergeCell ref="U34:V34"/>
    <mergeCell ref="W34:X34"/>
    <mergeCell ref="A34:B34"/>
    <mergeCell ref="E5:F5"/>
    <mergeCell ref="G5:H5"/>
    <mergeCell ref="I5:J5"/>
    <mergeCell ref="C5:D5"/>
    <mergeCell ref="A33:B33"/>
    <mergeCell ref="K34:L34"/>
    <mergeCell ref="S34:T34"/>
    <mergeCell ref="G34:H34"/>
    <mergeCell ref="I34:J34"/>
    <mergeCell ref="C34:D34"/>
    <mergeCell ref="E34:F34"/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dvillagomez</cp:lastModifiedBy>
  <cp:lastPrinted>2015-08-14T00:12:38Z</cp:lastPrinted>
  <dcterms:created xsi:type="dcterms:W3CDTF">2009-03-30T18:49:07Z</dcterms:created>
  <dcterms:modified xsi:type="dcterms:W3CDTF">2019-03-15T19:47:49Z</dcterms:modified>
</cp:coreProperties>
</file>