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naro\Escritorio\ARCHIVOS TRABAJO 2020\JUNIO ESTADISTICAS\Boletines y Resúmenes estadísticos\"/>
    </mc:Choice>
  </mc:AlternateContent>
  <bookViews>
    <workbookView xWindow="0" yWindow="0" windowWidth="20490" windowHeight="7155"/>
  </bookViews>
  <sheets>
    <sheet name="SAU" sheetId="1" r:id="rId1"/>
  </sheets>
  <externalReferences>
    <externalReference r:id="rId2"/>
    <externalReference r:id="rId3"/>
    <externalReference r:id="rId4"/>
  </externalReferences>
  <definedNames>
    <definedName name="_xlnm.Print_Area" localSheetId="0">SAU!$A$1:$Q$171</definedName>
    <definedName name="DIST">[2]Casos!#REF!</definedName>
    <definedName name="DPTO">[2]Casos!#REF!</definedName>
    <definedName name="J">[3]Casos!#REF!</definedName>
    <definedName name="JULIO">[2]Casos!#REF!</definedName>
    <definedName name="PROV">[2]Casos!#REF!</definedName>
    <definedName name="_xlnm.Print_Titles" localSheetId="0">SAU!$1:$8</definedName>
    <definedName name="ZONA">[2]Casos!#REF!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<sst xmlns="http://schemas.openxmlformats.org/spreadsheetml/2006/main" count="266" uniqueCount="102">
  <si>
    <t>REPORTE ESTADÍSTICO DE CASOS ATENDIDOS POR EL SERVICIO DE ATENCIÓN URGENTE (SAU)</t>
  </si>
  <si>
    <t>PERIODO: ENERO - JUNIO, 2020 (Preliminar)</t>
  </si>
  <si>
    <t>El Servicio de Atención Urgente (SAU), es un servicio del Programa Nacional AURORA que tiene como objetivo la atención de urgencia de personas afectadas por hechos de violencia contra las mujeres, los integrantes del grupo familiar, personas afectadas por violencia sexual y otros de riesgo severo. Estos casos son identificados a través de la línea de orientación gratuita 100 y  los medios de comunicación social, que posteriormente son derivados a los Centro Emergencia Mujer (CEM). El equipo de profesionales del SAU se apersona al lugar de los hechos de violencia, efectúa las verificaciones y de ser necesario realiza las denuncias y gestiones sociales correspondientes. Asimismo brinda apoyo psicológico, social y legal de emergencia.</t>
  </si>
  <si>
    <t>Casos atendidos según institución/servicio referente y mes</t>
  </si>
  <si>
    <t xml:space="preserve"> Institución/Servicio Referente</t>
  </si>
  <si>
    <t>Mes</t>
  </si>
  <si>
    <t>Total</t>
  </si>
  <si>
    <t>Línea 100</t>
  </si>
  <si>
    <t>Chat 100</t>
  </si>
  <si>
    <t>MIMP</t>
  </si>
  <si>
    <t>Medios de 
Comunicación</t>
  </si>
  <si>
    <t>Poder 
Judicial</t>
  </si>
  <si>
    <t>Otro</t>
  </si>
  <si>
    <t>Sin 
Información</t>
  </si>
  <si>
    <t>Ene</t>
  </si>
  <si>
    <t>Feb</t>
  </si>
  <si>
    <t>Mar</t>
  </si>
  <si>
    <t>Abr</t>
  </si>
  <si>
    <t>May</t>
  </si>
  <si>
    <t>Jun</t>
  </si>
  <si>
    <t>Jul</t>
  </si>
  <si>
    <t>Ago</t>
  </si>
  <si>
    <t>Sep</t>
  </si>
  <si>
    <t>Oct</t>
  </si>
  <si>
    <t>Nov</t>
  </si>
  <si>
    <t>Dic</t>
  </si>
  <si>
    <t>Porcentaje</t>
  </si>
  <si>
    <t>Casos atendidos según sexo de la persona usuaria y mes</t>
  </si>
  <si>
    <t>Sexo</t>
  </si>
  <si>
    <t>Hombre</t>
  </si>
  <si>
    <t>Mujer</t>
  </si>
  <si>
    <t>Casos atendidos según meses y grupo de edad de la persona usuaria</t>
  </si>
  <si>
    <t>Grupo de edad</t>
  </si>
  <si>
    <t>0 - 5
años</t>
  </si>
  <si>
    <t>6 - 11
años</t>
  </si>
  <si>
    <t>12 - 17
años</t>
  </si>
  <si>
    <t>18 - 25
años</t>
  </si>
  <si>
    <t>26 - 35
años</t>
  </si>
  <si>
    <t>36 - 45
años</t>
  </si>
  <si>
    <t>46 - 59
años</t>
  </si>
  <si>
    <t>60 a más
años</t>
  </si>
  <si>
    <t>Niños y niñas</t>
  </si>
  <si>
    <t>Adolescentes</t>
  </si>
  <si>
    <t>Adultos/as</t>
  </si>
  <si>
    <t>Adultos/as mayores</t>
  </si>
  <si>
    <t>Casos atendidos según grupo de edad y sexo de la persona usuaria</t>
  </si>
  <si>
    <t>Grupo de 
edad</t>
  </si>
  <si>
    <t>0 - 5 años</t>
  </si>
  <si>
    <t>6 - 11 años</t>
  </si>
  <si>
    <t>12 - 17 años</t>
  </si>
  <si>
    <t>18 - 25 años</t>
  </si>
  <si>
    <t>26 - 35 años</t>
  </si>
  <si>
    <t>36 - 45 años</t>
  </si>
  <si>
    <t>46 - 59 años</t>
  </si>
  <si>
    <t>60 a más años</t>
  </si>
  <si>
    <t>Casos atendidos según tipo de violencia y grupo de edad de la persona usuaria</t>
  </si>
  <si>
    <t>Tipo de Violencia</t>
  </si>
  <si>
    <t>Violencia económica o patrimonial</t>
  </si>
  <si>
    <t>Violencia psicológica</t>
  </si>
  <si>
    <t>Violencia física</t>
  </si>
  <si>
    <t>Violencia sexual</t>
  </si>
  <si>
    <t>Principal persona agresora de los casos atendidos según tipo de violencia</t>
  </si>
  <si>
    <t>Vínculo relacional de pareja, familiar u otro que tiene la presunta persona agresora con la persona usuaria</t>
  </si>
  <si>
    <t>Tipo de violencia</t>
  </si>
  <si>
    <t>Violencia económica o patriomonial</t>
  </si>
  <si>
    <r>
      <t xml:space="preserve">Con vínculo relacional de pareja </t>
    </r>
    <r>
      <rPr>
        <b/>
        <vertAlign val="superscript"/>
        <sz val="8"/>
        <color theme="1"/>
        <rFont val="Arial"/>
        <family val="2"/>
      </rPr>
      <t>/1</t>
    </r>
  </si>
  <si>
    <r>
      <t xml:space="preserve">Con vínculo relacional familiar </t>
    </r>
    <r>
      <rPr>
        <b/>
        <vertAlign val="superscript"/>
        <sz val="8"/>
        <color theme="1"/>
        <rFont val="Arial"/>
        <family val="2"/>
      </rPr>
      <t>/2</t>
    </r>
  </si>
  <si>
    <r>
      <t xml:space="preserve">Sin vínculo relacional de pareja ni familiar </t>
    </r>
    <r>
      <rPr>
        <b/>
        <vertAlign val="superscript"/>
        <sz val="8"/>
        <color theme="1"/>
        <rFont val="Arial"/>
        <family val="2"/>
      </rPr>
      <t>/3</t>
    </r>
  </si>
  <si>
    <t>/1 Cónyuge, ex cónyuge, conviviente, ex conviviente, enamorado(a), ex enamorado(a), novio(a), ex novio(a).
/2 Padre(madre), padrastro(madrastra), hijo(a), hijastro(a), abuelo(a), nieto(a), hermano(a), tío(a), primo(a), sobrino(a), progenitor(a) de su hijo sin convivencia con la pareja, suegro(a), cuñado(a), yerno(nuera), otro familiar.
/3 Vecino(a), docente, compañero(a) de trabajo, compañero(a) de estudios, habita en el mismo hogar sin medir relaciones contractuales o laborales, desconocido, otro.</t>
  </si>
  <si>
    <t>Casos atendidos por meses y tipo de violencia</t>
  </si>
  <si>
    <t>Casos especiales:</t>
  </si>
  <si>
    <t>Económica o patrimonial</t>
  </si>
  <si>
    <t>Psicológica</t>
  </si>
  <si>
    <t>Física</t>
  </si>
  <si>
    <t>Sexual</t>
  </si>
  <si>
    <r>
      <t xml:space="preserve">Abandono </t>
    </r>
    <r>
      <rPr>
        <b/>
        <vertAlign val="superscript"/>
        <sz val="8"/>
        <color theme="0"/>
        <rFont val="Arial"/>
        <family val="2"/>
      </rPr>
      <t>/1</t>
    </r>
  </si>
  <si>
    <r>
      <t xml:space="preserve">Negligencia </t>
    </r>
    <r>
      <rPr>
        <b/>
        <vertAlign val="superscript"/>
        <sz val="8"/>
        <color theme="0"/>
        <rFont val="Arial"/>
        <family val="2"/>
      </rPr>
      <t>/2</t>
    </r>
  </si>
  <si>
    <t>Violación sexual</t>
  </si>
  <si>
    <t>0 - 17 años</t>
  </si>
  <si>
    <t>18 - 59 años</t>
  </si>
  <si>
    <t>/1 Acciones u omisiones cometidas permanentemente por parte de una persona responsable o ciudadora que genera daños físicos y/o psicológicos inminentes en algún niño, niña, adolescente, persona adulta mayor o persona con discapacidad. 
/2 Acción u omisión por parte de una persona responsable que expone en grave peligro y/o genera daño físico y/o psicológico en algún niño, niña, adolescente, persona adulta mayor o persona con discapacidad.</t>
  </si>
  <si>
    <t>Casos atendidos por sede del SAU y sexo de la persona usuaria</t>
  </si>
  <si>
    <t>Casos atendidos por sede del SAU y tipo de violencia</t>
  </si>
  <si>
    <t>Sede</t>
  </si>
  <si>
    <t>Arequipa</t>
  </si>
  <si>
    <t>Ayacucho</t>
  </si>
  <si>
    <t>Cusco</t>
  </si>
  <si>
    <t>Huánuco</t>
  </si>
  <si>
    <t>La Libertad</t>
  </si>
  <si>
    <t>Lima</t>
  </si>
  <si>
    <t>Madre de Dios</t>
  </si>
  <si>
    <t>Puno</t>
  </si>
  <si>
    <t>Casos atendidos por sede del SAU y mes</t>
  </si>
  <si>
    <t>Variación porcentual de los casos atendidos por el SAU en el año 2020 en relación al año 2019</t>
  </si>
  <si>
    <t>Año</t>
  </si>
  <si>
    <t>Variación</t>
  </si>
  <si>
    <t>2 019</t>
  </si>
  <si>
    <t>2 020</t>
  </si>
  <si>
    <t>porcentual</t>
  </si>
  <si>
    <t>Variación %
(2017 - 2018)</t>
  </si>
  <si>
    <t>Fuente: Registro de Casos del Servicio de Atención Urgente (SAU)</t>
  </si>
  <si>
    <t>Elaboración: SISEGC - UPPM - AURORA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</si>
</sst>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0"/>
    <numFmt numFmtId="165" formatCode="0.0%"/>
  </numFmts>
  <fonts count="24" x14ac:knownFonts="1">
    <font>
      <sz val="11"/>
      <color theme="1"/>
      <name val="Calibri"/>
      <family val="2"/>
      <scheme val="minor"/>
    </font>
    <font>
      <sz val="11"/>
      <color theme="1"/>
      <name val="Calibri"/>
      <family val="2"/>
      <scheme val="minor"/>
    </font>
    <font>
      <sz val="11"/>
      <color theme="1"/>
      <name val="Arial"/>
      <family val="2"/>
    </font>
    <font>
      <b/>
      <sz val="14"/>
      <color theme="1"/>
      <name val="Arial"/>
      <family val="2"/>
    </font>
    <font>
      <b/>
      <sz val="12"/>
      <color theme="0"/>
      <name val="Arial"/>
      <family val="2"/>
    </font>
    <font>
      <sz val="11"/>
      <color theme="0"/>
      <name val="Arial"/>
      <family val="2"/>
    </font>
    <font>
      <b/>
      <sz val="9"/>
      <color theme="0"/>
      <name val="Arial"/>
      <family val="2"/>
    </font>
    <font>
      <i/>
      <sz val="8"/>
      <color theme="1"/>
      <name val="Arial Narrow"/>
      <family val="2"/>
    </font>
    <font>
      <b/>
      <sz val="9"/>
      <color theme="1"/>
      <name val="Arial"/>
      <family val="2"/>
    </font>
    <font>
      <sz val="9"/>
      <color theme="1"/>
      <name val="Arial"/>
      <family val="2"/>
    </font>
    <font>
      <b/>
      <sz val="8"/>
      <color theme="0"/>
      <name val="Arial"/>
      <family val="2"/>
    </font>
    <font>
      <b/>
      <sz val="8"/>
      <color theme="1"/>
      <name val="Arial"/>
      <family val="2"/>
    </font>
    <font>
      <sz val="8"/>
      <color theme="1"/>
      <name val="Arial"/>
      <family val="2"/>
    </font>
    <font>
      <b/>
      <sz val="8"/>
      <name val="Arial"/>
      <family val="2"/>
    </font>
    <font>
      <sz val="9"/>
      <color theme="0"/>
      <name val="Arial"/>
      <family val="2"/>
    </font>
    <font>
      <sz val="8"/>
      <color theme="0"/>
      <name val="Arial"/>
      <family val="2"/>
    </font>
    <font>
      <sz val="9"/>
      <color rgb="FFFF0000"/>
      <name val="Arial"/>
      <family val="2"/>
    </font>
    <font>
      <b/>
      <vertAlign val="superscript"/>
      <sz val="8"/>
      <color theme="1"/>
      <name val="Arial"/>
      <family val="2"/>
    </font>
    <font>
      <sz val="6"/>
      <color theme="1"/>
      <name val="Arial"/>
      <family val="2"/>
    </font>
    <font>
      <b/>
      <sz val="7.5"/>
      <color theme="0"/>
      <name val="Arial"/>
      <family val="2"/>
    </font>
    <font>
      <b/>
      <vertAlign val="superscript"/>
      <sz val="8"/>
      <color theme="0"/>
      <name val="Arial"/>
      <family val="2"/>
    </font>
    <font>
      <sz val="8"/>
      <name val="Arial"/>
      <family val="2"/>
    </font>
    <font>
      <sz val="9"/>
      <name val="Arial"/>
      <family val="2"/>
    </font>
    <font>
      <sz val="6"/>
      <name val="Arial"/>
      <family val="2"/>
    </font>
  </fonts>
  <fills count="7">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solid">
        <fgColor rgb="FF305496"/>
        <bgColor indexed="64"/>
      </patternFill>
    </fill>
    <fill>
      <patternFill patternType="solid">
        <fgColor rgb="FFDDEBF7"/>
        <bgColor indexed="64"/>
      </patternFill>
    </fill>
    <fill>
      <patternFill patternType="solid">
        <fgColor theme="4" tint="0.79998168889431442"/>
        <bgColor indexed="64"/>
      </patternFill>
    </fill>
  </fills>
  <borders count="15">
    <border>
      <left/>
      <right/>
      <top/>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right/>
      <top/>
      <bottom style="thin">
        <color theme="0"/>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style="dashed">
        <color theme="0"/>
      </left>
      <right style="dashed">
        <color theme="0"/>
      </right>
      <top/>
      <bottom/>
      <diagonal/>
    </border>
    <border>
      <left style="dotted">
        <color theme="0"/>
      </left>
      <right style="dotted">
        <color theme="0"/>
      </right>
      <top style="thin">
        <color theme="0"/>
      </top>
      <bottom/>
      <diagonal/>
    </border>
    <border>
      <left style="dashed">
        <color theme="0"/>
      </left>
      <right style="dashed">
        <color theme="0"/>
      </right>
      <top/>
      <bottom style="hair">
        <color rgb="FF305496"/>
      </bottom>
      <diagonal/>
    </border>
    <border>
      <left style="dotted">
        <color theme="0"/>
      </left>
      <right style="dotted">
        <color theme="0"/>
      </right>
      <top/>
      <bottom style="hair">
        <color rgb="FF305496"/>
      </bottom>
      <diagonal/>
    </border>
    <border>
      <left style="dotted">
        <color theme="0"/>
      </left>
      <right style="dotted">
        <color theme="0"/>
      </right>
      <top style="hair">
        <color rgb="FF305496"/>
      </top>
      <bottom style="hair">
        <color rgb="FF305496"/>
      </bottom>
      <diagonal/>
    </border>
    <border>
      <left style="dotted">
        <color theme="0"/>
      </left>
      <right style="dotted">
        <color theme="0"/>
      </right>
      <top style="hair">
        <color rgb="FF305496"/>
      </top>
      <bottom/>
      <diagonal/>
    </border>
    <border>
      <left style="dotted">
        <color theme="0"/>
      </left>
      <right style="dotted">
        <color theme="0"/>
      </right>
      <top/>
      <bottom/>
      <diagonal/>
    </border>
  </borders>
  <cellStyleXfs count="2">
    <xf numFmtId="0" fontId="0" fillId="0" borderId="0"/>
    <xf numFmtId="9" fontId="1" fillId="0" borderId="0" applyFont="0" applyFill="0" applyBorder="0" applyAlignment="0" applyProtection="0"/>
  </cellStyleXfs>
  <cellXfs count="138">
    <xf numFmtId="0" fontId="0" fillId="0" borderId="0" xfId="0"/>
    <xf numFmtId="0" fontId="2" fillId="2" borderId="0" xfId="0" applyFont="1" applyFill="1"/>
    <xf numFmtId="0" fontId="3" fillId="2" borderId="0" xfId="0" applyFont="1" applyFill="1" applyAlignment="1">
      <alignment horizontal="center"/>
    </xf>
    <xf numFmtId="0" fontId="3" fillId="2" borderId="0" xfId="0" applyFont="1" applyFill="1" applyAlignment="1">
      <alignment horizontal="center"/>
    </xf>
    <xf numFmtId="0" fontId="4" fillId="3" borderId="0" xfId="0" applyFont="1" applyFill="1" applyAlignment="1">
      <alignment horizontal="center"/>
    </xf>
    <xf numFmtId="0" fontId="4" fillId="3" borderId="0" xfId="0" applyFont="1" applyFill="1" applyAlignment="1">
      <alignment horizontal="center"/>
    </xf>
    <xf numFmtId="0" fontId="5" fillId="3" borderId="0" xfId="0" applyFont="1" applyFill="1"/>
    <xf numFmtId="0" fontId="6" fillId="3" borderId="0" xfId="0" applyFont="1" applyFill="1" applyAlignment="1">
      <alignment horizont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2" borderId="0" xfId="0" applyFont="1" applyFill="1" applyAlignment="1">
      <alignment vertical="center"/>
    </xf>
    <xf numFmtId="0" fontId="9" fillId="2" borderId="0" xfId="0" applyFont="1" applyFill="1"/>
    <xf numFmtId="0" fontId="10" fillId="4" borderId="0" xfId="0" applyFont="1" applyFill="1" applyAlignment="1">
      <alignment horizontal="center" vertical="center"/>
    </xf>
    <xf numFmtId="0" fontId="10" fillId="4" borderId="4" xfId="0" applyFont="1" applyFill="1" applyBorder="1" applyAlignment="1">
      <alignment horizontal="left" vertical="center"/>
    </xf>
    <xf numFmtId="0" fontId="10" fillId="4" borderId="4"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0" xfId="0" applyFont="1" applyFill="1" applyAlignment="1">
      <alignment horizontal="center" vertical="top"/>
    </xf>
    <xf numFmtId="0" fontId="10" fillId="4" borderId="0" xfId="0" applyFont="1" applyFill="1" applyAlignment="1">
      <alignment horizontal="center" vertical="center" wrapText="1"/>
    </xf>
    <xf numFmtId="0" fontId="11" fillId="5" borderId="5" xfId="0" applyFont="1" applyFill="1" applyBorder="1" applyAlignment="1">
      <alignment vertical="center"/>
    </xf>
    <xf numFmtId="164" fontId="11" fillId="5" borderId="5" xfId="0" applyNumberFormat="1" applyFont="1" applyFill="1" applyBorder="1" applyAlignment="1">
      <alignment horizontal="center" vertical="center"/>
    </xf>
    <xf numFmtId="164" fontId="12" fillId="5" borderId="5" xfId="0" applyNumberFormat="1" applyFont="1" applyFill="1" applyBorder="1" applyAlignment="1">
      <alignment horizontal="center" vertical="center"/>
    </xf>
    <xf numFmtId="0" fontId="11" fillId="5" borderId="6" xfId="0" applyFont="1" applyFill="1" applyBorder="1" applyAlignment="1">
      <alignment vertical="center"/>
    </xf>
    <xf numFmtId="0" fontId="11" fillId="5" borderId="0" xfId="0" applyFont="1" applyFill="1" applyAlignment="1">
      <alignment vertical="center"/>
    </xf>
    <xf numFmtId="164" fontId="11" fillId="5" borderId="0" xfId="0" applyNumberFormat="1" applyFont="1" applyFill="1" applyAlignment="1">
      <alignment horizontal="center" vertical="center"/>
    </xf>
    <xf numFmtId="164" fontId="12" fillId="5" borderId="7" xfId="0" applyNumberFormat="1" applyFont="1" applyFill="1" applyBorder="1" applyAlignment="1">
      <alignment horizontal="center" vertical="center"/>
    </xf>
    <xf numFmtId="164" fontId="10" fillId="4" borderId="0" xfId="0" applyNumberFormat="1" applyFont="1" applyFill="1" applyAlignment="1">
      <alignment horizontal="center" vertical="center"/>
    </xf>
    <xf numFmtId="0" fontId="13" fillId="5" borderId="0" xfId="0" applyFont="1" applyFill="1" applyAlignment="1">
      <alignment horizontal="center" vertical="center"/>
    </xf>
    <xf numFmtId="9" fontId="13" fillId="5" borderId="0" xfId="1" applyFont="1" applyFill="1" applyAlignment="1">
      <alignment horizontal="center" vertical="center"/>
    </xf>
    <xf numFmtId="0" fontId="9" fillId="2" borderId="0" xfId="0" applyFont="1" applyFill="1" applyAlignment="1">
      <alignment vertical="center"/>
    </xf>
    <xf numFmtId="0" fontId="10" fillId="4" borderId="4" xfId="0" applyFont="1" applyFill="1" applyBorder="1" applyAlignment="1">
      <alignment horizontal="center" vertical="center"/>
    </xf>
    <xf numFmtId="0" fontId="10" fillId="4" borderId="0" xfId="0" applyFont="1" applyFill="1" applyAlignment="1">
      <alignment horizontal="center" vertical="top" wrapText="1"/>
    </xf>
    <xf numFmtId="0" fontId="14" fillId="2" borderId="0" xfId="0" applyFont="1" applyFill="1"/>
    <xf numFmtId="0" fontId="15" fillId="2" borderId="0" xfId="0" applyFont="1" applyFill="1"/>
    <xf numFmtId="3" fontId="15" fillId="2" borderId="0" xfId="0" applyNumberFormat="1" applyFont="1" applyFill="1"/>
    <xf numFmtId="9" fontId="15" fillId="2" borderId="0" xfId="1" applyFont="1" applyFill="1"/>
    <xf numFmtId="164" fontId="11" fillId="5" borderId="6" xfId="0" applyNumberFormat="1" applyFont="1" applyFill="1" applyBorder="1" applyAlignment="1">
      <alignment horizontal="center" vertical="center"/>
    </xf>
    <xf numFmtId="164" fontId="12" fillId="5" borderId="6" xfId="0" applyNumberFormat="1" applyFont="1" applyFill="1" applyBorder="1" applyAlignment="1">
      <alignment horizontal="center" vertical="center"/>
    </xf>
    <xf numFmtId="0" fontId="16" fillId="2" borderId="0" xfId="0" applyFont="1" applyFill="1"/>
    <xf numFmtId="0" fontId="11" fillId="5" borderId="0" xfId="0" applyFont="1" applyFill="1" applyBorder="1" applyAlignment="1">
      <alignment vertical="center"/>
    </xf>
    <xf numFmtId="164" fontId="11" fillId="5" borderId="0" xfId="0" applyNumberFormat="1" applyFont="1" applyFill="1" applyBorder="1" applyAlignment="1">
      <alignment horizontal="center" vertical="center"/>
    </xf>
    <xf numFmtId="164" fontId="12" fillId="5" borderId="0" xfId="0" applyNumberFormat="1" applyFont="1" applyFill="1" applyBorder="1" applyAlignment="1">
      <alignment horizontal="center" vertical="center"/>
    </xf>
    <xf numFmtId="0" fontId="11" fillId="5" borderId="0" xfId="0" applyFont="1" applyFill="1" applyAlignment="1">
      <alignment horizontal="center" vertical="center"/>
    </xf>
    <xf numFmtId="9" fontId="11" fillId="5" borderId="0" xfId="1" applyFont="1" applyFill="1" applyAlignment="1">
      <alignment horizontal="center" vertical="center"/>
    </xf>
    <xf numFmtId="0" fontId="8" fillId="2" borderId="0" xfId="0" applyFont="1" applyFill="1" applyAlignment="1">
      <alignment horizontal="left" vertical="center" wrapText="1"/>
    </xf>
    <xf numFmtId="0" fontId="6" fillId="4" borderId="0" xfId="0" applyFont="1" applyFill="1" applyAlignment="1">
      <alignment horizontal="center" vertical="center" wrapText="1"/>
    </xf>
    <xf numFmtId="0" fontId="6" fillId="4" borderId="0" xfId="0" applyFont="1" applyFill="1" applyAlignment="1">
      <alignment horizontal="center" vertical="center"/>
    </xf>
    <xf numFmtId="0" fontId="6" fillId="4" borderId="4" xfId="0" applyFont="1" applyFill="1" applyBorder="1" applyAlignment="1">
      <alignment horizontal="center" vertical="center"/>
    </xf>
    <xf numFmtId="0" fontId="14" fillId="2" borderId="0" xfId="0" applyFont="1" applyFill="1" applyAlignment="1">
      <alignment horizontal="center" vertical="center"/>
    </xf>
    <xf numFmtId="0" fontId="6" fillId="4" borderId="0" xfId="0" applyFont="1" applyFill="1" applyAlignment="1">
      <alignment horizontal="center" vertical="center"/>
    </xf>
    <xf numFmtId="0" fontId="14" fillId="2" borderId="0" xfId="0" applyFont="1" applyFill="1" applyAlignment="1">
      <alignment horizontal="center" vertical="center"/>
    </xf>
    <xf numFmtId="0" fontId="8" fillId="5" borderId="5" xfId="0" applyFont="1" applyFill="1" applyBorder="1" applyAlignment="1">
      <alignment vertical="center"/>
    </xf>
    <xf numFmtId="164" fontId="9" fillId="5" borderId="5" xfId="0" applyNumberFormat="1" applyFont="1" applyFill="1" applyBorder="1" applyAlignment="1">
      <alignment horizontal="center" vertical="center"/>
    </xf>
    <xf numFmtId="1" fontId="14" fillId="2" borderId="0" xfId="1" applyNumberFormat="1" applyFont="1" applyFill="1" applyAlignment="1">
      <alignment horizontal="center" vertical="center"/>
    </xf>
    <xf numFmtId="0" fontId="8" fillId="5" borderId="6" xfId="0" applyFont="1" applyFill="1" applyBorder="1" applyAlignment="1">
      <alignment vertical="center"/>
    </xf>
    <xf numFmtId="164" fontId="9" fillId="5" borderId="6" xfId="0" applyNumberFormat="1" applyFont="1" applyFill="1" applyBorder="1" applyAlignment="1">
      <alignment horizontal="center" vertical="center"/>
    </xf>
    <xf numFmtId="0" fontId="8" fillId="5" borderId="6" xfId="0" applyFont="1" applyFill="1" applyBorder="1" applyAlignment="1">
      <alignment vertical="center" wrapText="1"/>
    </xf>
    <xf numFmtId="0" fontId="8" fillId="5" borderId="0" xfId="0" applyFont="1" applyFill="1" applyAlignment="1">
      <alignment vertical="center"/>
    </xf>
    <xf numFmtId="164" fontId="9" fillId="5" borderId="0" xfId="0" applyNumberFormat="1" applyFont="1" applyFill="1" applyAlignment="1">
      <alignment horizontal="center" vertical="center"/>
    </xf>
    <xf numFmtId="164" fontId="6" fillId="4" borderId="0" xfId="0" applyNumberFormat="1" applyFont="1" applyFill="1" applyAlignment="1">
      <alignment horizontal="center" vertical="center"/>
    </xf>
    <xf numFmtId="9" fontId="16" fillId="2" borderId="0" xfId="1" applyFont="1" applyFill="1" applyAlignment="1">
      <alignment horizontal="center" vertical="center"/>
    </xf>
    <xf numFmtId="0" fontId="10" fillId="4" borderId="0" xfId="0" applyFont="1" applyFill="1" applyAlignment="1">
      <alignment horizontal="center" vertical="center" wrapText="1"/>
    </xf>
    <xf numFmtId="0" fontId="10" fillId="4" borderId="0" xfId="0" applyFont="1" applyFill="1" applyAlignment="1">
      <alignment horizontal="center" vertical="top" wrapText="1"/>
    </xf>
    <xf numFmtId="0" fontId="10" fillId="4" borderId="0" xfId="0" applyFont="1" applyFill="1" applyAlignment="1">
      <alignment horizontal="center" vertical="center"/>
    </xf>
    <xf numFmtId="0" fontId="11" fillId="5" borderId="0" xfId="0" applyFont="1" applyFill="1" applyAlignment="1">
      <alignment horizontal="center" vertical="center"/>
    </xf>
    <xf numFmtId="0" fontId="12" fillId="5" borderId="5" xfId="0" applyFont="1" applyFill="1" applyBorder="1" applyAlignment="1">
      <alignment vertical="center"/>
    </xf>
    <xf numFmtId="9" fontId="11" fillId="5" borderId="5" xfId="1" applyFont="1" applyFill="1" applyBorder="1" applyAlignment="1">
      <alignment horizontal="center" vertical="center"/>
    </xf>
    <xf numFmtId="0" fontId="12" fillId="5" borderId="6" xfId="0" applyFont="1" applyFill="1" applyBorder="1" applyAlignment="1">
      <alignment vertical="center"/>
    </xf>
    <xf numFmtId="0" fontId="12" fillId="5" borderId="0" xfId="0" applyFont="1" applyFill="1" applyAlignment="1">
      <alignment vertical="center"/>
    </xf>
    <xf numFmtId="9" fontId="10" fillId="4" borderId="0" xfId="1" applyFont="1" applyFill="1" applyAlignment="1">
      <alignment horizontal="center" vertical="center"/>
    </xf>
    <xf numFmtId="0" fontId="18" fillId="2" borderId="0" xfId="0" applyFont="1" applyFill="1" applyAlignment="1">
      <alignment horizontal="left" vertical="center" wrapText="1"/>
    </xf>
    <xf numFmtId="0" fontId="8" fillId="2" borderId="0" xfId="0" applyFont="1" applyFill="1"/>
    <xf numFmtId="0" fontId="9" fillId="4" borderId="0" xfId="0" applyFont="1" applyFill="1"/>
    <xf numFmtId="0" fontId="10" fillId="4" borderId="0" xfId="0" applyFont="1" applyFill="1" applyAlignment="1">
      <alignment horizontal="center" vertical="top"/>
    </xf>
    <xf numFmtId="0" fontId="19" fillId="4" borderId="0" xfId="0" applyFont="1" applyFill="1" applyAlignment="1">
      <alignment horizontal="center" vertical="center" wrapText="1"/>
    </xf>
    <xf numFmtId="0" fontId="19" fillId="4" borderId="0" xfId="0" applyFont="1" applyFill="1" applyAlignment="1">
      <alignment horizontal="center" vertical="center"/>
    </xf>
    <xf numFmtId="164" fontId="12" fillId="5" borderId="5" xfId="0" applyNumberFormat="1" applyFont="1" applyFill="1" applyBorder="1" applyAlignment="1">
      <alignment horizontal="center"/>
    </xf>
    <xf numFmtId="3" fontId="9" fillId="2" borderId="0" xfId="0" applyNumberFormat="1" applyFont="1" applyFill="1"/>
    <xf numFmtId="164" fontId="12" fillId="5" borderId="6" xfId="0" applyNumberFormat="1" applyFont="1" applyFill="1" applyBorder="1" applyAlignment="1">
      <alignment horizontal="center"/>
    </xf>
    <xf numFmtId="164" fontId="12" fillId="5" borderId="0" xfId="0" applyNumberFormat="1" applyFont="1" applyFill="1" applyAlignment="1">
      <alignment horizontal="center" vertical="center"/>
    </xf>
    <xf numFmtId="164" fontId="12" fillId="5" borderId="0" xfId="0" applyNumberFormat="1" applyFont="1" applyFill="1" applyAlignment="1">
      <alignment horizontal="center"/>
    </xf>
    <xf numFmtId="9" fontId="13" fillId="5" borderId="0" xfId="1" applyFont="1" applyFill="1" applyAlignment="1">
      <alignment horizontal="center"/>
    </xf>
    <xf numFmtId="0" fontId="18" fillId="2" borderId="0" xfId="0" applyFont="1" applyFill="1" applyAlignment="1">
      <alignment horizontal="justify" vertical="center" wrapText="1"/>
    </xf>
    <xf numFmtId="0" fontId="18" fillId="2" borderId="0" xfId="0" applyFont="1" applyFill="1"/>
    <xf numFmtId="0" fontId="18" fillId="2" borderId="0" xfId="0" applyFont="1" applyFill="1" applyAlignment="1">
      <alignment horizontal="justify" vertical="center" wrapText="1"/>
    </xf>
    <xf numFmtId="0" fontId="10" fillId="4" borderId="0"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0" xfId="0" applyFont="1" applyFill="1" applyBorder="1" applyAlignment="1">
      <alignment horizontal="center" vertical="top"/>
    </xf>
    <xf numFmtId="0" fontId="10" fillId="4" borderId="0" xfId="0" applyFont="1" applyFill="1" applyBorder="1" applyAlignment="1">
      <alignment horizontal="center" vertical="center" wrapText="1"/>
    </xf>
    <xf numFmtId="0" fontId="13" fillId="5" borderId="5" xfId="0" applyFont="1" applyFill="1" applyBorder="1" applyAlignment="1">
      <alignment vertical="center"/>
    </xf>
    <xf numFmtId="164" fontId="13" fillId="5" borderId="5" xfId="0" applyNumberFormat="1" applyFont="1" applyFill="1" applyBorder="1" applyAlignment="1">
      <alignment horizontal="center" vertical="center"/>
    </xf>
    <xf numFmtId="164" fontId="21" fillId="5" borderId="5" xfId="0" applyNumberFormat="1" applyFont="1" applyFill="1" applyBorder="1" applyAlignment="1">
      <alignment horizontal="center" vertical="center"/>
    </xf>
    <xf numFmtId="164" fontId="22" fillId="2" borderId="0" xfId="0" applyNumberFormat="1" applyFont="1" applyFill="1"/>
    <xf numFmtId="164" fontId="13" fillId="5" borderId="5" xfId="0" applyNumberFormat="1" applyFont="1" applyFill="1" applyBorder="1" applyAlignment="1">
      <alignment vertical="center"/>
    </xf>
    <xf numFmtId="164" fontId="21" fillId="5" borderId="7" xfId="0" applyNumberFormat="1" applyFont="1" applyFill="1" applyBorder="1" applyAlignment="1">
      <alignment horizontal="center" vertical="center"/>
    </xf>
    <xf numFmtId="0" fontId="23" fillId="2" borderId="0" xfId="0" applyFont="1" applyFill="1"/>
    <xf numFmtId="0" fontId="22" fillId="2" borderId="0" xfId="0" applyFont="1" applyFill="1"/>
    <xf numFmtId="0" fontId="13" fillId="5" borderId="7" xfId="0" applyFont="1" applyFill="1" applyBorder="1" applyAlignment="1">
      <alignment vertical="center"/>
    </xf>
    <xf numFmtId="164" fontId="13" fillId="5" borderId="7" xfId="0" applyNumberFormat="1" applyFont="1" applyFill="1" applyBorder="1" applyAlignment="1">
      <alignment vertical="center"/>
    </xf>
    <xf numFmtId="164" fontId="13" fillId="5" borderId="7" xfId="0" applyNumberFormat="1" applyFont="1" applyFill="1" applyBorder="1" applyAlignment="1">
      <alignment horizontal="center" vertical="center"/>
    </xf>
    <xf numFmtId="164" fontId="9" fillId="2" borderId="0" xfId="0" applyNumberFormat="1" applyFont="1" applyFill="1"/>
    <xf numFmtId="0" fontId="23" fillId="2" borderId="0" xfId="0" applyFont="1" applyFill="1" applyAlignment="1">
      <alignment horizontal="left" vertical="center"/>
    </xf>
    <xf numFmtId="0" fontId="10" fillId="2" borderId="0" xfId="0" applyFont="1" applyFill="1" applyAlignment="1">
      <alignment horizontal="center" vertical="center"/>
    </xf>
    <xf numFmtId="164" fontId="10" fillId="2" borderId="0" xfId="0" applyNumberFormat="1" applyFont="1" applyFill="1" applyAlignment="1">
      <alignment horizontal="center" vertical="center"/>
    </xf>
    <xf numFmtId="164" fontId="11" fillId="2" borderId="0" xfId="0" applyNumberFormat="1" applyFont="1" applyFill="1" applyBorder="1" applyAlignment="1">
      <alignment vertical="center"/>
    </xf>
    <xf numFmtId="164" fontId="11" fillId="2" borderId="0" xfId="0" applyNumberFormat="1" applyFont="1" applyFill="1" applyBorder="1" applyAlignment="1">
      <alignment horizontal="center" vertical="center"/>
    </xf>
    <xf numFmtId="164" fontId="12" fillId="2" borderId="0" xfId="0" applyNumberFormat="1" applyFont="1" applyFill="1" applyBorder="1" applyAlignment="1">
      <alignment horizontal="center" vertical="center"/>
    </xf>
    <xf numFmtId="164" fontId="18" fillId="2" borderId="0" xfId="0" applyNumberFormat="1" applyFont="1" applyFill="1" applyAlignment="1">
      <alignment horizontal="justify" vertical="center" wrapText="1"/>
    </xf>
    <xf numFmtId="0" fontId="10" fillId="4" borderId="0" xfId="0" applyFont="1" applyFill="1" applyBorder="1" applyAlignment="1">
      <alignment horizontal="center" vertical="center" wrapText="1"/>
    </xf>
    <xf numFmtId="0" fontId="10" fillId="4" borderId="8" xfId="0" applyFont="1" applyFill="1" applyBorder="1" applyAlignment="1">
      <alignment horizontal="center" vertical="center"/>
    </xf>
    <xf numFmtId="0" fontId="10" fillId="4" borderId="9" xfId="0" applyFont="1" applyFill="1" applyBorder="1" applyAlignment="1">
      <alignment horizontal="center" vertical="center"/>
    </xf>
    <xf numFmtId="0" fontId="10" fillId="2" borderId="0" xfId="0" applyFont="1" applyFill="1" applyAlignment="1">
      <alignment horizontal="center" vertical="center" wrapText="1"/>
    </xf>
    <xf numFmtId="0" fontId="11" fillId="6" borderId="5" xfId="0" applyFont="1" applyFill="1" applyBorder="1" applyAlignment="1">
      <alignment vertical="center"/>
    </xf>
    <xf numFmtId="164" fontId="11" fillId="6" borderId="10" xfId="0" applyNumberFormat="1" applyFont="1" applyFill="1" applyBorder="1" applyAlignment="1">
      <alignment horizontal="center" vertical="center"/>
    </xf>
    <xf numFmtId="164" fontId="21" fillId="6" borderId="5" xfId="0" applyNumberFormat="1" applyFont="1" applyFill="1" applyBorder="1" applyAlignment="1">
      <alignment horizontal="center" vertical="center"/>
    </xf>
    <xf numFmtId="164" fontId="21" fillId="6" borderId="11" xfId="0" applyNumberFormat="1" applyFont="1" applyFill="1" applyBorder="1" applyAlignment="1">
      <alignment horizontal="center" vertical="center"/>
    </xf>
    <xf numFmtId="164" fontId="21" fillId="6" borderId="6" xfId="0" applyNumberFormat="1" applyFont="1" applyFill="1" applyBorder="1" applyAlignment="1">
      <alignment horizontal="center" vertical="center"/>
    </xf>
    <xf numFmtId="164" fontId="21" fillId="6" borderId="12" xfId="0" applyNumberFormat="1" applyFont="1" applyFill="1" applyBorder="1" applyAlignment="1">
      <alignment horizontal="center" vertical="center"/>
    </xf>
    <xf numFmtId="0" fontId="9" fillId="2" borderId="0" xfId="0" applyFont="1" applyFill="1" applyBorder="1"/>
    <xf numFmtId="0" fontId="11" fillId="6" borderId="0" xfId="0" applyFont="1" applyFill="1" applyBorder="1" applyAlignment="1">
      <alignment vertical="center"/>
    </xf>
    <xf numFmtId="164" fontId="11" fillId="6" borderId="8" xfId="0" applyNumberFormat="1" applyFont="1" applyFill="1" applyBorder="1" applyAlignment="1">
      <alignment horizontal="center" vertical="center"/>
    </xf>
    <xf numFmtId="164" fontId="21" fillId="6" borderId="7" xfId="0" applyNumberFormat="1" applyFont="1" applyFill="1" applyBorder="1" applyAlignment="1">
      <alignment horizontal="center" vertical="center"/>
    </xf>
    <xf numFmtId="164" fontId="21" fillId="6" borderId="13" xfId="0" applyNumberFormat="1" applyFont="1" applyFill="1" applyBorder="1" applyAlignment="1">
      <alignment horizontal="center" vertical="center"/>
    </xf>
    <xf numFmtId="164" fontId="10" fillId="4" borderId="8" xfId="0" applyNumberFormat="1" applyFont="1" applyFill="1" applyBorder="1" applyAlignment="1">
      <alignment horizontal="center" vertical="center"/>
    </xf>
    <xf numFmtId="164" fontId="10" fillId="4" borderId="14" xfId="0" applyNumberFormat="1" applyFont="1" applyFill="1" applyBorder="1" applyAlignment="1">
      <alignment horizontal="center" vertical="center"/>
    </xf>
    <xf numFmtId="3" fontId="10"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0" fontId="11" fillId="5" borderId="5" xfId="0" applyFont="1" applyFill="1" applyBorder="1"/>
    <xf numFmtId="165" fontId="12" fillId="5" borderId="5" xfId="1" applyNumberFormat="1" applyFont="1" applyFill="1" applyBorder="1" applyAlignment="1">
      <alignment horizontal="center" vertical="center"/>
    </xf>
    <xf numFmtId="165" fontId="14" fillId="2" borderId="0" xfId="0" applyNumberFormat="1" applyFont="1" applyFill="1"/>
    <xf numFmtId="0" fontId="11" fillId="5" borderId="6" xfId="0" applyFont="1" applyFill="1" applyBorder="1"/>
    <xf numFmtId="165" fontId="12" fillId="5" borderId="6" xfId="1" applyNumberFormat="1" applyFont="1" applyFill="1" applyBorder="1" applyAlignment="1">
      <alignment horizontal="center" vertical="center"/>
    </xf>
    <xf numFmtId="0" fontId="11" fillId="5" borderId="7" xfId="0" applyFont="1" applyFill="1" applyBorder="1"/>
    <xf numFmtId="165" fontId="12" fillId="5" borderId="7" xfId="1" applyNumberFormat="1" applyFont="1" applyFill="1" applyBorder="1" applyAlignment="1">
      <alignment horizontal="center" vertical="center"/>
    </xf>
    <xf numFmtId="165" fontId="10" fillId="4" borderId="0" xfId="1" applyNumberFormat="1" applyFont="1" applyFill="1" applyAlignment="1">
      <alignment horizontal="center" vertical="center"/>
    </xf>
    <xf numFmtId="0" fontId="14" fillId="2" borderId="0" xfId="0" applyFont="1" applyFill="1" applyAlignment="1">
      <alignment wrapText="1"/>
    </xf>
    <xf numFmtId="0" fontId="12" fillId="2" borderId="0" xfId="0" applyFont="1" applyFill="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s-PE" sz="1200" b="1"/>
              <a:t>Casos atendidos según meses</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s-PE"/>
        </a:p>
      </c:txPr>
    </c:title>
    <c:autoTitleDeleted val="0"/>
    <c:plotArea>
      <c:layout/>
      <c:barChart>
        <c:barDir val="col"/>
        <c:grouping val="stacked"/>
        <c:varyColors val="0"/>
        <c:ser>
          <c:idx val="0"/>
          <c:order val="0"/>
          <c:tx>
            <c:strRef>
              <c:f>SAU!$C$32</c:f>
              <c:strCache>
                <c:ptCount val="1"/>
                <c:pt idx="0">
                  <c:v>Hombre</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SAU!$A$33:$A$44</c:f>
              <c:strCache>
                <c:ptCount val="6"/>
                <c:pt idx="0">
                  <c:v>Ene</c:v>
                </c:pt>
                <c:pt idx="1">
                  <c:v>Feb</c:v>
                </c:pt>
                <c:pt idx="2">
                  <c:v>Mar</c:v>
                </c:pt>
                <c:pt idx="3">
                  <c:v>Abr</c:v>
                </c:pt>
                <c:pt idx="4">
                  <c:v>May</c:v>
                </c:pt>
                <c:pt idx="5">
                  <c:v>Jun</c:v>
                </c:pt>
              </c:strCache>
            </c:strRef>
          </c:cat>
          <c:val>
            <c:numRef>
              <c:f>SAU!$C$33:$C$44</c:f>
              <c:numCache>
                <c:formatCode>#\ ##0</c:formatCode>
                <c:ptCount val="6"/>
                <c:pt idx="0">
                  <c:v>194</c:v>
                </c:pt>
                <c:pt idx="1">
                  <c:v>137</c:v>
                </c:pt>
                <c:pt idx="2">
                  <c:v>105</c:v>
                </c:pt>
                <c:pt idx="3">
                  <c:v>102</c:v>
                </c:pt>
                <c:pt idx="4">
                  <c:v>126</c:v>
                </c:pt>
                <c:pt idx="5">
                  <c:v>91</c:v>
                </c:pt>
              </c:numCache>
            </c:numRef>
          </c:val>
          <c:extLst xmlns:c16r2="http://schemas.microsoft.com/office/drawing/2015/06/chart">
            <c:ext xmlns:c16="http://schemas.microsoft.com/office/drawing/2014/chart" uri="{C3380CC4-5D6E-409C-BE32-E72D297353CC}">
              <c16:uniqueId val="{00000000-4A23-44EE-AF0E-EDB3D8341159}"/>
            </c:ext>
          </c:extLst>
        </c:ser>
        <c:ser>
          <c:idx val="1"/>
          <c:order val="1"/>
          <c:tx>
            <c:strRef>
              <c:f>SAU!$D$32</c:f>
              <c:strCache>
                <c:ptCount val="1"/>
                <c:pt idx="0">
                  <c:v>Mujer</c:v>
                </c:pt>
              </c:strCache>
            </c:strRef>
          </c:tx>
          <c:spPr>
            <a:solidFill>
              <a:srgbClr val="3054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SAU!$A$33:$A$44</c:f>
              <c:strCache>
                <c:ptCount val="6"/>
                <c:pt idx="0">
                  <c:v>Ene</c:v>
                </c:pt>
                <c:pt idx="1">
                  <c:v>Feb</c:v>
                </c:pt>
                <c:pt idx="2">
                  <c:v>Mar</c:v>
                </c:pt>
                <c:pt idx="3">
                  <c:v>Abr</c:v>
                </c:pt>
                <c:pt idx="4">
                  <c:v>May</c:v>
                </c:pt>
                <c:pt idx="5">
                  <c:v>Jun</c:v>
                </c:pt>
              </c:strCache>
            </c:strRef>
          </c:cat>
          <c:val>
            <c:numRef>
              <c:f>SAU!$D$33:$D$44</c:f>
              <c:numCache>
                <c:formatCode>#\ ##0</c:formatCode>
                <c:ptCount val="6"/>
                <c:pt idx="0">
                  <c:v>426</c:v>
                </c:pt>
                <c:pt idx="1">
                  <c:v>427</c:v>
                </c:pt>
                <c:pt idx="2">
                  <c:v>322</c:v>
                </c:pt>
                <c:pt idx="3">
                  <c:v>285</c:v>
                </c:pt>
                <c:pt idx="4">
                  <c:v>410</c:v>
                </c:pt>
                <c:pt idx="5">
                  <c:v>353</c:v>
                </c:pt>
              </c:numCache>
            </c:numRef>
          </c:val>
          <c:extLst xmlns:c16r2="http://schemas.microsoft.com/office/drawing/2015/06/chart">
            <c:ext xmlns:c16="http://schemas.microsoft.com/office/drawing/2014/chart" uri="{C3380CC4-5D6E-409C-BE32-E72D297353CC}">
              <c16:uniqueId val="{00000001-4A23-44EE-AF0E-EDB3D8341159}"/>
            </c:ext>
          </c:extLst>
        </c:ser>
        <c:dLbls>
          <c:showLegendKey val="0"/>
          <c:showVal val="0"/>
          <c:showCatName val="0"/>
          <c:showSerName val="0"/>
          <c:showPercent val="0"/>
          <c:showBubbleSize val="0"/>
        </c:dLbls>
        <c:gapWidth val="35"/>
        <c:overlap val="100"/>
        <c:axId val="380618472"/>
        <c:axId val="380618864"/>
      </c:barChart>
      <c:catAx>
        <c:axId val="38061847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s-PE"/>
          </a:p>
        </c:txPr>
        <c:crossAx val="380618864"/>
        <c:crosses val="autoZero"/>
        <c:auto val="1"/>
        <c:lblAlgn val="ctr"/>
        <c:lblOffset val="100"/>
        <c:noMultiLvlLbl val="0"/>
      </c:catAx>
      <c:valAx>
        <c:axId val="380618864"/>
        <c:scaling>
          <c:orientation val="minMax"/>
        </c:scaling>
        <c:delete val="0"/>
        <c:axPos val="l"/>
        <c:majorGridlines>
          <c:spPr>
            <a:ln w="9525" cap="flat" cmpd="sng" algn="ctr">
              <a:solidFill>
                <a:schemeClr val="tx1">
                  <a:lumMod val="15000"/>
                  <a:lumOff val="85000"/>
                </a:schemeClr>
              </a:solidFill>
              <a:prstDash val="sysDash"/>
              <a:round/>
            </a:ln>
            <a:effectLst/>
          </c:spPr>
        </c:majorGridlines>
        <c:numFmt formatCode="#\ ##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s-PE"/>
          </a:p>
        </c:txPr>
        <c:crossAx val="380618472"/>
        <c:crosses val="autoZero"/>
        <c:crossBetween val="between"/>
      </c:valAx>
      <c:spPr>
        <a:noFill/>
        <a:ln w="9525">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PE"/>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mn-lt"/>
                <a:ea typeface="+mn-ea"/>
                <a:cs typeface="+mn-cs"/>
              </a:defRPr>
            </a:pPr>
            <a:r>
              <a:rPr lang="es-PE" sz="1100" b="1"/>
              <a:t>Casos atendidos según sexo de la persona usuaria (Porcentaje)</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mn-lt"/>
              <a:ea typeface="+mn-ea"/>
              <a:cs typeface="+mn-cs"/>
            </a:defRPr>
          </a:pPr>
          <a:endParaRPr lang="es-PE"/>
        </a:p>
      </c:txPr>
    </c:title>
    <c:autoTitleDeleted val="0"/>
    <c:plotArea>
      <c:layout/>
      <c:pieChart>
        <c:varyColors val="1"/>
        <c:ser>
          <c:idx val="0"/>
          <c:order val="0"/>
          <c:dPt>
            <c:idx val="0"/>
            <c:bubble3D val="0"/>
            <c:explosion val="7"/>
            <c:spPr>
              <a:solidFill>
                <a:schemeClr val="bg1">
                  <a:lumMod val="7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1-F015-4C3A-BC25-43AFBACCCB7A}"/>
              </c:ext>
            </c:extLst>
          </c:dPt>
          <c:dPt>
            <c:idx val="1"/>
            <c:bubble3D val="0"/>
            <c:spPr>
              <a:solidFill>
                <a:srgbClr val="305496"/>
              </a:solidFill>
              <a:ln w="19050">
                <a:solidFill>
                  <a:schemeClr val="lt1"/>
                </a:solidFill>
              </a:ln>
              <a:effectLst/>
            </c:spPr>
            <c:extLst xmlns:c16r2="http://schemas.microsoft.com/office/drawing/2015/06/chart">
              <c:ext xmlns:c16="http://schemas.microsoft.com/office/drawing/2014/chart" uri="{C3380CC4-5D6E-409C-BE32-E72D297353CC}">
                <c16:uniqueId val="{00000003-F015-4C3A-BC25-43AFBACCCB7A}"/>
              </c:ext>
            </c:extLst>
          </c:dPt>
          <c:dLbls>
            <c:dLbl>
              <c:idx val="0"/>
              <c:layout>
                <c:manualLayout>
                  <c:x val="8.0460045025268448E-2"/>
                  <c:y val="9.1590103041755064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F015-4C3A-BC25-43AFBACCCB7A}"/>
                </c:ext>
                <c:ext xmlns:c15="http://schemas.microsoft.com/office/drawing/2012/chart" uri="{CE6537A1-D6FC-4f65-9D91-7224C49458BB}"/>
              </c:extLst>
            </c:dLbl>
            <c:dLbl>
              <c:idx val="1"/>
              <c:layout>
                <c:manualLayout>
                  <c:x val="-5.5766984943133431E-2"/>
                  <c:y val="4.628060441111733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F015-4C3A-BC25-43AFBACCCB7A}"/>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1" u="none" strike="noStrike" kern="1200" baseline="0">
                    <a:solidFill>
                      <a:sysClr val="windowText" lastClr="000000"/>
                    </a:solidFill>
                    <a:latin typeface="+mn-lt"/>
                    <a:ea typeface="+mn-ea"/>
                    <a:cs typeface="+mn-cs"/>
                  </a:defRPr>
                </a:pPr>
                <a:endParaRPr lang="es-PE"/>
              </a:p>
            </c:txPr>
            <c:showLegendKey val="0"/>
            <c:showVal val="0"/>
            <c:showCatName val="1"/>
            <c:showSerName val="0"/>
            <c:showPercent val="1"/>
            <c:showBubbleSize val="0"/>
            <c:showLeaderLines val="1"/>
            <c:leaderLines>
              <c:spPr>
                <a:ln w="9525" cap="flat" cmpd="sng" algn="ctr">
                  <a:solidFill>
                    <a:sysClr val="windowText" lastClr="000000"/>
                  </a:solidFill>
                  <a:round/>
                </a:ln>
                <a:effectLst/>
              </c:spPr>
            </c:leaderLines>
            <c:extLst xmlns:c16r2="http://schemas.microsoft.com/office/drawing/2015/06/chart">
              <c:ext xmlns:c15="http://schemas.microsoft.com/office/drawing/2012/chart" uri="{CE6537A1-D6FC-4f65-9D91-7224C49458BB}"/>
            </c:extLst>
          </c:dLbls>
          <c:cat>
            <c:strRef>
              <c:f>SAU!$C$32:$D$32</c:f>
              <c:strCache>
                <c:ptCount val="2"/>
                <c:pt idx="0">
                  <c:v>Hombre</c:v>
                </c:pt>
                <c:pt idx="1">
                  <c:v>Mujer</c:v>
                </c:pt>
              </c:strCache>
            </c:strRef>
          </c:cat>
          <c:val>
            <c:numRef>
              <c:f>SAU!$C$45:$D$45</c:f>
              <c:numCache>
                <c:formatCode>#\ ##0</c:formatCode>
                <c:ptCount val="2"/>
                <c:pt idx="0">
                  <c:v>755</c:v>
                </c:pt>
                <c:pt idx="1">
                  <c:v>2223</c:v>
                </c:pt>
              </c:numCache>
            </c:numRef>
          </c:val>
          <c:extLst xmlns:c16r2="http://schemas.microsoft.com/office/drawing/2015/06/chart">
            <c:ext xmlns:c16="http://schemas.microsoft.com/office/drawing/2014/chart" uri="{C3380CC4-5D6E-409C-BE32-E72D297353CC}">
              <c16:uniqueId val="{00000004-F015-4C3A-BC25-43AFBACCCB7A}"/>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s-PE" sz="1200" b="1"/>
              <a:t>Casos atendidos según mes</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s-PE"/>
        </a:p>
      </c:txPr>
    </c:title>
    <c:autoTitleDeleted val="0"/>
    <c:plotArea>
      <c:layout/>
      <c:barChart>
        <c:barDir val="col"/>
        <c:grouping val="clustered"/>
        <c:varyColors val="0"/>
        <c:ser>
          <c:idx val="0"/>
          <c:order val="0"/>
          <c:spPr>
            <a:pattFill prst="horzBrick">
              <a:fgClr>
                <a:srgbClr val="305496"/>
              </a:fgClr>
              <a:bgClr>
                <a:schemeClr val="bg1"/>
              </a:bgClr>
            </a:pattFill>
            <a:ln>
              <a:solidFill>
                <a:srgbClr val="002060"/>
              </a:solidFill>
            </a:ln>
            <a:effectLst>
              <a:softEdge rad="0"/>
            </a:effectLst>
          </c:spPr>
          <c:invertIfNegative val="0"/>
          <c:cat>
            <c:strRef>
              <c:f>SAU!$A$14:$A$25</c:f>
              <c:strCache>
                <c:ptCount val="6"/>
                <c:pt idx="0">
                  <c:v>Ene</c:v>
                </c:pt>
                <c:pt idx="1">
                  <c:v>Feb</c:v>
                </c:pt>
                <c:pt idx="2">
                  <c:v>Mar</c:v>
                </c:pt>
                <c:pt idx="3">
                  <c:v>Abr</c:v>
                </c:pt>
                <c:pt idx="4">
                  <c:v>May</c:v>
                </c:pt>
                <c:pt idx="5">
                  <c:v>Jun</c:v>
                </c:pt>
              </c:strCache>
            </c:strRef>
          </c:cat>
          <c:val>
            <c:numRef>
              <c:f>SAU!$B$14:$B$25</c:f>
              <c:numCache>
                <c:formatCode>#\ ##0</c:formatCode>
                <c:ptCount val="6"/>
                <c:pt idx="0">
                  <c:v>620</c:v>
                </c:pt>
                <c:pt idx="1">
                  <c:v>564</c:v>
                </c:pt>
                <c:pt idx="2">
                  <c:v>427</c:v>
                </c:pt>
                <c:pt idx="3">
                  <c:v>387</c:v>
                </c:pt>
                <c:pt idx="4">
                  <c:v>536</c:v>
                </c:pt>
                <c:pt idx="5">
                  <c:v>444</c:v>
                </c:pt>
              </c:numCache>
            </c:numRef>
          </c:val>
          <c:extLst xmlns:c16r2="http://schemas.microsoft.com/office/drawing/2015/06/chart">
            <c:ext xmlns:c16="http://schemas.microsoft.com/office/drawing/2014/chart" uri="{C3380CC4-5D6E-409C-BE32-E72D297353CC}">
              <c16:uniqueId val="{00000000-DA1A-4540-8797-912E40A8D9A9}"/>
            </c:ext>
          </c:extLst>
        </c:ser>
        <c:dLbls>
          <c:showLegendKey val="0"/>
          <c:showVal val="0"/>
          <c:showCatName val="0"/>
          <c:showSerName val="0"/>
          <c:showPercent val="0"/>
          <c:showBubbleSize val="0"/>
        </c:dLbls>
        <c:gapWidth val="77"/>
        <c:overlap val="-27"/>
        <c:axId val="380596096"/>
        <c:axId val="380596488"/>
      </c:barChart>
      <c:catAx>
        <c:axId val="380596096"/>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s-PE"/>
          </a:p>
        </c:txPr>
        <c:crossAx val="380596488"/>
        <c:crosses val="autoZero"/>
        <c:auto val="1"/>
        <c:lblAlgn val="ctr"/>
        <c:lblOffset val="100"/>
        <c:noMultiLvlLbl val="0"/>
      </c:catAx>
      <c:valAx>
        <c:axId val="380596488"/>
        <c:scaling>
          <c:orientation val="minMax"/>
        </c:scaling>
        <c:delete val="0"/>
        <c:axPos val="l"/>
        <c:majorGridlines>
          <c:spPr>
            <a:ln w="9525" cap="flat" cmpd="sng" algn="ctr">
              <a:solidFill>
                <a:schemeClr val="bg2">
                  <a:lumMod val="90000"/>
                </a:schemeClr>
              </a:solidFill>
              <a:prstDash val="dash"/>
              <a:round/>
            </a:ln>
            <a:effectLst/>
          </c:spPr>
        </c:majorGridlines>
        <c:numFmt formatCode="#\ ##0"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s-PE"/>
          </a:p>
        </c:txPr>
        <c:crossAx val="380596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mn-lt"/>
                <a:ea typeface="+mn-ea"/>
                <a:cs typeface="+mn-cs"/>
              </a:defRPr>
            </a:pPr>
            <a:r>
              <a:rPr lang="es-PE" sz="1100" b="1"/>
              <a:t>Casos atendidos por grupos de edad de la persona usuaria</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mn-lt"/>
              <a:ea typeface="+mn-ea"/>
              <a:cs typeface="+mn-cs"/>
            </a:defRPr>
          </a:pPr>
          <a:endParaRPr lang="es-PE"/>
        </a:p>
      </c:txPr>
    </c:title>
    <c:autoTitleDeleted val="0"/>
    <c:plotArea>
      <c:layout>
        <c:manualLayout>
          <c:layoutTarget val="inner"/>
          <c:xMode val="edge"/>
          <c:yMode val="edge"/>
          <c:x val="0.23563615914075611"/>
          <c:y val="0.25851052877805186"/>
          <c:w val="0.74080396166391593"/>
          <c:h val="0.68080624850409555"/>
        </c:manualLayout>
      </c:layout>
      <c:barChart>
        <c:barDir val="bar"/>
        <c:grouping val="clustered"/>
        <c:varyColors val="0"/>
        <c:ser>
          <c:idx val="0"/>
          <c:order val="0"/>
          <c:spPr>
            <a:pattFill prst="horzBrick">
              <a:fgClr>
                <a:schemeClr val="tx1">
                  <a:lumMod val="50000"/>
                  <a:lumOff val="50000"/>
                </a:schemeClr>
              </a:fgClr>
              <a:bgClr>
                <a:schemeClr val="bg1"/>
              </a:bgClr>
            </a:pattFill>
            <a:ln>
              <a:solidFill>
                <a:schemeClr val="bg2">
                  <a:lumMod val="2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SAU!$M$53:$M$56</c:f>
              <c:strCache>
                <c:ptCount val="4"/>
                <c:pt idx="0">
                  <c:v>Niños y niñas</c:v>
                </c:pt>
                <c:pt idx="1">
                  <c:v>Adolescentes</c:v>
                </c:pt>
                <c:pt idx="2">
                  <c:v>Adultos/as</c:v>
                </c:pt>
                <c:pt idx="3">
                  <c:v>Adultos/as mayores</c:v>
                </c:pt>
              </c:strCache>
            </c:strRef>
          </c:cat>
          <c:val>
            <c:numRef>
              <c:f>SAU!$N$53:$N$56</c:f>
              <c:numCache>
                <c:formatCode>#,##0</c:formatCode>
                <c:ptCount val="4"/>
                <c:pt idx="0">
                  <c:v>1166</c:v>
                </c:pt>
                <c:pt idx="1">
                  <c:v>585</c:v>
                </c:pt>
                <c:pt idx="2">
                  <c:v>1091</c:v>
                </c:pt>
                <c:pt idx="3">
                  <c:v>136</c:v>
                </c:pt>
              </c:numCache>
            </c:numRef>
          </c:val>
          <c:extLst xmlns:c16r2="http://schemas.microsoft.com/office/drawing/2015/06/chart">
            <c:ext xmlns:c16="http://schemas.microsoft.com/office/drawing/2014/chart" uri="{C3380CC4-5D6E-409C-BE32-E72D297353CC}">
              <c16:uniqueId val="{00000000-ADF7-4312-A2E4-E0608D0ED15A}"/>
            </c:ext>
          </c:extLst>
        </c:ser>
        <c:dLbls>
          <c:showLegendKey val="0"/>
          <c:showVal val="0"/>
          <c:showCatName val="0"/>
          <c:showSerName val="0"/>
          <c:showPercent val="0"/>
          <c:showBubbleSize val="0"/>
        </c:dLbls>
        <c:gapWidth val="182"/>
        <c:axId val="404542344"/>
        <c:axId val="404542736"/>
      </c:barChart>
      <c:catAx>
        <c:axId val="404542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s-PE"/>
          </a:p>
        </c:txPr>
        <c:crossAx val="404542736"/>
        <c:crosses val="autoZero"/>
        <c:auto val="1"/>
        <c:lblAlgn val="ctr"/>
        <c:lblOffset val="100"/>
        <c:noMultiLvlLbl val="0"/>
      </c:catAx>
      <c:valAx>
        <c:axId val="404542736"/>
        <c:scaling>
          <c:orientation val="minMax"/>
        </c:scaling>
        <c:delete val="1"/>
        <c:axPos val="b"/>
        <c:numFmt formatCode="#,##0" sourceLinked="1"/>
        <c:majorTickMark val="none"/>
        <c:minorTickMark val="none"/>
        <c:tickLblPos val="nextTo"/>
        <c:crossAx val="4045423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s-PE" sz="1200" b="1"/>
              <a:t>Porcentaje de casos atendidos según tipo de violencia</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s-PE"/>
        </a:p>
      </c:txPr>
    </c:title>
    <c:autoTitleDeleted val="0"/>
    <c:plotArea>
      <c:layout/>
      <c:doughnutChart>
        <c:varyColors val="1"/>
        <c:ser>
          <c:idx val="0"/>
          <c:order val="0"/>
          <c:dPt>
            <c:idx val="0"/>
            <c:bubble3D val="0"/>
            <c:spPr>
              <a:solidFill>
                <a:srgbClr val="00B050"/>
              </a:solidFill>
              <a:ln w="19050">
                <a:noFill/>
              </a:ln>
              <a:effectLst/>
            </c:spPr>
            <c:extLst xmlns:c16r2="http://schemas.microsoft.com/office/drawing/2015/06/chart">
              <c:ext xmlns:c16="http://schemas.microsoft.com/office/drawing/2014/chart" uri="{C3380CC4-5D6E-409C-BE32-E72D297353CC}">
                <c16:uniqueId val="{00000001-1AA8-4590-B587-314F8D039F42}"/>
              </c:ext>
            </c:extLst>
          </c:dPt>
          <c:dPt>
            <c:idx val="1"/>
            <c:bubble3D val="0"/>
            <c:spPr>
              <a:pattFill prst="dkUpDiag">
                <a:fgClr>
                  <a:schemeClr val="accent1">
                    <a:lumMod val="75000"/>
                  </a:schemeClr>
                </a:fgClr>
                <a:bgClr>
                  <a:schemeClr val="bg1"/>
                </a:bgClr>
              </a:pattFill>
              <a:ln w="19050">
                <a:noFill/>
              </a:ln>
              <a:effectLst/>
            </c:spPr>
            <c:extLst xmlns:c16r2="http://schemas.microsoft.com/office/drawing/2015/06/chart">
              <c:ext xmlns:c16="http://schemas.microsoft.com/office/drawing/2014/chart" uri="{C3380CC4-5D6E-409C-BE32-E72D297353CC}">
                <c16:uniqueId val="{00000003-1AA8-4590-B587-314F8D039F42}"/>
              </c:ext>
            </c:extLst>
          </c:dPt>
          <c:dPt>
            <c:idx val="2"/>
            <c:bubble3D val="0"/>
            <c:spPr>
              <a:pattFill prst="pct60">
                <a:fgClr>
                  <a:schemeClr val="accent2"/>
                </a:fgClr>
                <a:bgClr>
                  <a:schemeClr val="bg1"/>
                </a:bgClr>
              </a:pattFill>
              <a:ln w="19050">
                <a:noFill/>
              </a:ln>
              <a:effectLst/>
            </c:spPr>
            <c:extLst xmlns:c16r2="http://schemas.microsoft.com/office/drawing/2015/06/chart">
              <c:ext xmlns:c16="http://schemas.microsoft.com/office/drawing/2014/chart" uri="{C3380CC4-5D6E-409C-BE32-E72D297353CC}">
                <c16:uniqueId val="{00000005-1AA8-4590-B587-314F8D039F42}"/>
              </c:ext>
            </c:extLst>
          </c:dPt>
          <c:dPt>
            <c:idx val="3"/>
            <c:bubble3D val="0"/>
            <c:spPr>
              <a:pattFill prst="pct75">
                <a:fgClr>
                  <a:srgbClr val="FF0000"/>
                </a:fgClr>
                <a:bgClr>
                  <a:schemeClr val="bg1"/>
                </a:bgClr>
              </a:pattFill>
              <a:ln w="19050">
                <a:noFill/>
              </a:ln>
              <a:effectLst/>
            </c:spPr>
            <c:extLst xmlns:c16r2="http://schemas.microsoft.com/office/drawing/2015/06/chart">
              <c:ext xmlns:c16="http://schemas.microsoft.com/office/drawing/2014/chart" uri="{C3380CC4-5D6E-409C-BE32-E72D297353CC}">
                <c16:uniqueId val="{00000007-1AA8-4590-B587-314F8D039F42}"/>
              </c:ext>
            </c:extLst>
          </c:dPt>
          <c:dLbls>
            <c:dLbl>
              <c:idx val="0"/>
              <c:layout>
                <c:manualLayout>
                  <c:x val="0.38202268375696069"/>
                  <c:y val="-5.4008654055938465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1AA8-4590-B587-314F8D039F42}"/>
                </c:ext>
                <c:ext xmlns:c15="http://schemas.microsoft.com/office/drawing/2012/chart" uri="{CE6537A1-D6FC-4f65-9D91-7224C49458BB}"/>
              </c:extLst>
            </c:dLbl>
            <c:dLbl>
              <c:idx val="1"/>
              <c:layout>
                <c:manualLayout>
                  <c:x val="0.21123595505617979"/>
                  <c:y val="0.2585365853658537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1AA8-4590-B587-314F8D039F42}"/>
                </c:ext>
                <c:ext xmlns:c15="http://schemas.microsoft.com/office/drawing/2012/chart" uri="{CE6537A1-D6FC-4f65-9D91-7224C49458BB}"/>
              </c:extLst>
            </c:dLbl>
            <c:dLbl>
              <c:idx val="2"/>
              <c:layout>
                <c:manualLayout>
                  <c:x val="-0.22022471910112359"/>
                  <c:y val="0.1219512195121951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1AA8-4590-B587-314F8D039F42}"/>
                </c:ext>
                <c:ext xmlns:c15="http://schemas.microsoft.com/office/drawing/2012/chart" uri="{CE6537A1-D6FC-4f65-9D91-7224C49458BB}"/>
              </c:extLst>
            </c:dLbl>
            <c:dLbl>
              <c:idx val="3"/>
              <c:layout>
                <c:manualLayout>
                  <c:x val="-0.2696629213483146"/>
                  <c:y val="-6.3414634146341464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1AA8-4590-B587-314F8D039F42}"/>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s-PE"/>
              </a:p>
            </c:txPr>
            <c:showLegendKey val="0"/>
            <c:showVal val="0"/>
            <c:showCatName val="1"/>
            <c:showSerName val="0"/>
            <c:showPercent val="1"/>
            <c:showBubbleSize val="0"/>
            <c:showLeaderLines val="1"/>
            <c:leaderLines>
              <c:spPr>
                <a:ln w="9525" cap="flat" cmpd="sng" algn="ctr">
                  <a:solidFill>
                    <a:sysClr val="windowText" lastClr="000000"/>
                  </a:solidFill>
                  <a:round/>
                </a:ln>
                <a:effectLst/>
              </c:spPr>
            </c:leaderLines>
            <c:extLst xmlns:c16r2="http://schemas.microsoft.com/office/drawing/2015/06/chart">
              <c:ext xmlns:c15="http://schemas.microsoft.com/office/drawing/2012/chart" uri="{CE6537A1-D6FC-4f65-9D91-7224C49458BB}"/>
            </c:extLst>
          </c:dLbls>
          <c:cat>
            <c:strRef>
              <c:f>SAU!$A$88:$A$91</c:f>
              <c:strCache>
                <c:ptCount val="4"/>
                <c:pt idx="0">
                  <c:v>Violencia económica o patrimonial</c:v>
                </c:pt>
                <c:pt idx="1">
                  <c:v>Violencia psicológica</c:v>
                </c:pt>
                <c:pt idx="2">
                  <c:v>Violencia física</c:v>
                </c:pt>
                <c:pt idx="3">
                  <c:v>Violencia sexual</c:v>
                </c:pt>
              </c:strCache>
            </c:strRef>
          </c:cat>
          <c:val>
            <c:numRef>
              <c:f>SAU!$D$88:$D$91</c:f>
              <c:numCache>
                <c:formatCode>#\ ##0</c:formatCode>
                <c:ptCount val="4"/>
                <c:pt idx="0">
                  <c:v>11</c:v>
                </c:pt>
                <c:pt idx="1">
                  <c:v>1027</c:v>
                </c:pt>
                <c:pt idx="2">
                  <c:v>1400</c:v>
                </c:pt>
                <c:pt idx="3">
                  <c:v>540</c:v>
                </c:pt>
              </c:numCache>
            </c:numRef>
          </c:val>
          <c:extLst xmlns:c16r2="http://schemas.microsoft.com/office/drawing/2015/06/chart">
            <c:ext xmlns:c16="http://schemas.microsoft.com/office/drawing/2014/chart" uri="{C3380CC4-5D6E-409C-BE32-E72D297353CC}">
              <c16:uniqueId val="{00000008-1AA8-4590-B587-314F8D039F4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s-PE" sz="1200" b="1"/>
              <a:t>Pirámide de casos atendidos por el SAU</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s-PE"/>
        </a:p>
      </c:txPr>
    </c:title>
    <c:autoTitleDeleted val="0"/>
    <c:plotArea>
      <c:layout/>
      <c:barChart>
        <c:barDir val="bar"/>
        <c:grouping val="clustered"/>
        <c:varyColors val="0"/>
        <c:ser>
          <c:idx val="0"/>
          <c:order val="0"/>
          <c:tx>
            <c:strRef>
              <c:f>SAU!$E$72</c:f>
              <c:strCache>
                <c:ptCount val="1"/>
                <c:pt idx="0">
                  <c:v>Hombre</c:v>
                </c:pt>
              </c:strCache>
            </c:strRef>
          </c:tx>
          <c:spPr>
            <a:solidFill>
              <a:srgbClr val="305496"/>
            </a:solidFill>
            <a:ln>
              <a:solidFill>
                <a:srgbClr val="305496"/>
              </a:solidFill>
            </a:ln>
            <a:effectLst/>
          </c:spPr>
          <c:invertIfNegative val="0"/>
          <c:cat>
            <c:strRef>
              <c:f>SAU!$A$73:$A$80</c:f>
              <c:strCache>
                <c:ptCount val="8"/>
                <c:pt idx="0">
                  <c:v>0 - 5 años</c:v>
                </c:pt>
                <c:pt idx="1">
                  <c:v>6 - 11 años</c:v>
                </c:pt>
                <c:pt idx="2">
                  <c:v>12 - 17 años</c:v>
                </c:pt>
                <c:pt idx="3">
                  <c:v>18 - 25 años</c:v>
                </c:pt>
                <c:pt idx="4">
                  <c:v>26 - 35 años</c:v>
                </c:pt>
                <c:pt idx="5">
                  <c:v>36 - 45 años</c:v>
                </c:pt>
                <c:pt idx="6">
                  <c:v>46 - 59 años</c:v>
                </c:pt>
                <c:pt idx="7">
                  <c:v>60 a más años</c:v>
                </c:pt>
              </c:strCache>
            </c:strRef>
          </c:cat>
          <c:val>
            <c:numRef>
              <c:f>SAU!$E$73:$E$80</c:f>
              <c:numCache>
                <c:formatCode>0</c:formatCode>
                <c:ptCount val="8"/>
                <c:pt idx="0">
                  <c:v>-273</c:v>
                </c:pt>
                <c:pt idx="1">
                  <c:v>-285</c:v>
                </c:pt>
                <c:pt idx="2">
                  <c:v>-119</c:v>
                </c:pt>
                <c:pt idx="3">
                  <c:v>-11</c:v>
                </c:pt>
                <c:pt idx="4">
                  <c:v>-4</c:v>
                </c:pt>
                <c:pt idx="5">
                  <c:v>-4</c:v>
                </c:pt>
                <c:pt idx="6">
                  <c:v>-11</c:v>
                </c:pt>
                <c:pt idx="7">
                  <c:v>-48</c:v>
                </c:pt>
              </c:numCache>
            </c:numRef>
          </c:val>
          <c:extLst xmlns:c16r2="http://schemas.microsoft.com/office/drawing/2015/06/chart">
            <c:ext xmlns:c16="http://schemas.microsoft.com/office/drawing/2014/chart" uri="{C3380CC4-5D6E-409C-BE32-E72D297353CC}">
              <c16:uniqueId val="{00000000-1EF8-4051-BCD2-260F53E68DA6}"/>
            </c:ext>
          </c:extLst>
        </c:ser>
        <c:ser>
          <c:idx val="1"/>
          <c:order val="1"/>
          <c:tx>
            <c:strRef>
              <c:f>SAU!$F$72</c:f>
              <c:strCache>
                <c:ptCount val="1"/>
                <c:pt idx="0">
                  <c:v>Mujer</c:v>
                </c:pt>
              </c:strCache>
            </c:strRef>
          </c:tx>
          <c:spPr>
            <a:solidFill>
              <a:srgbClr val="FF3333"/>
            </a:solidFill>
            <a:ln>
              <a:solidFill>
                <a:srgbClr val="FF3333"/>
              </a:solidFill>
            </a:ln>
            <a:effectLst/>
          </c:spPr>
          <c:invertIfNegative val="0"/>
          <c:cat>
            <c:strRef>
              <c:f>SAU!$A$73:$A$80</c:f>
              <c:strCache>
                <c:ptCount val="8"/>
                <c:pt idx="0">
                  <c:v>0 - 5 años</c:v>
                </c:pt>
                <c:pt idx="1">
                  <c:v>6 - 11 años</c:v>
                </c:pt>
                <c:pt idx="2">
                  <c:v>12 - 17 años</c:v>
                </c:pt>
                <c:pt idx="3">
                  <c:v>18 - 25 años</c:v>
                </c:pt>
                <c:pt idx="4">
                  <c:v>26 - 35 años</c:v>
                </c:pt>
                <c:pt idx="5">
                  <c:v>36 - 45 años</c:v>
                </c:pt>
                <c:pt idx="6">
                  <c:v>46 - 59 años</c:v>
                </c:pt>
                <c:pt idx="7">
                  <c:v>60 a más años</c:v>
                </c:pt>
              </c:strCache>
            </c:strRef>
          </c:cat>
          <c:val>
            <c:numRef>
              <c:f>SAU!$F$73:$F$80</c:f>
              <c:numCache>
                <c:formatCode>0</c:formatCode>
                <c:ptCount val="8"/>
                <c:pt idx="0">
                  <c:v>202</c:v>
                </c:pt>
                <c:pt idx="1">
                  <c:v>406</c:v>
                </c:pt>
                <c:pt idx="2">
                  <c:v>466</c:v>
                </c:pt>
                <c:pt idx="3">
                  <c:v>309</c:v>
                </c:pt>
                <c:pt idx="4">
                  <c:v>360</c:v>
                </c:pt>
                <c:pt idx="5">
                  <c:v>272</c:v>
                </c:pt>
                <c:pt idx="6">
                  <c:v>120</c:v>
                </c:pt>
                <c:pt idx="7">
                  <c:v>88</c:v>
                </c:pt>
              </c:numCache>
            </c:numRef>
          </c:val>
          <c:extLst xmlns:c16r2="http://schemas.microsoft.com/office/drawing/2015/06/chart">
            <c:ext xmlns:c16="http://schemas.microsoft.com/office/drawing/2014/chart" uri="{C3380CC4-5D6E-409C-BE32-E72D297353CC}">
              <c16:uniqueId val="{00000001-1EF8-4051-BCD2-260F53E68DA6}"/>
            </c:ext>
          </c:extLst>
        </c:ser>
        <c:dLbls>
          <c:showLegendKey val="0"/>
          <c:showVal val="0"/>
          <c:showCatName val="0"/>
          <c:showSerName val="0"/>
          <c:showPercent val="0"/>
          <c:showBubbleSize val="0"/>
        </c:dLbls>
        <c:gapWidth val="50"/>
        <c:overlap val="100"/>
        <c:axId val="404543912"/>
        <c:axId val="405710080"/>
      </c:barChart>
      <c:catAx>
        <c:axId val="4045439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s-PE"/>
          </a:p>
        </c:txPr>
        <c:crossAx val="405710080"/>
        <c:crosses val="autoZero"/>
        <c:auto val="1"/>
        <c:lblAlgn val="ctr"/>
        <c:lblOffset val="100"/>
        <c:noMultiLvlLbl val="0"/>
      </c:catAx>
      <c:valAx>
        <c:axId val="405710080"/>
        <c:scaling>
          <c:orientation val="minMax"/>
          <c:max val="150"/>
          <c:min val="-150"/>
        </c:scaling>
        <c:delete val="0"/>
        <c:axPos val="b"/>
        <c:majorGridlines>
          <c:spPr>
            <a:ln w="9525" cap="flat" cmpd="sng" algn="ctr">
              <a:solidFill>
                <a:schemeClr val="tx1">
                  <a:lumMod val="15000"/>
                  <a:lumOff val="85000"/>
                </a:schemeClr>
              </a:solidFill>
              <a:prstDash val="sysDot"/>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s-PE"/>
          </a:p>
        </c:txPr>
        <c:crossAx val="404543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s-PE"/>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2.xml"/><Relationship Id="rId7" Type="http://schemas.openxmlformats.org/officeDocument/2006/relationships/image" Target="../media/image3.jpeg"/><Relationship Id="rId2" Type="http://schemas.openxmlformats.org/officeDocument/2006/relationships/chart" Target="../charts/chart1.xml"/><Relationship Id="rId1" Type="http://schemas.openxmlformats.org/officeDocument/2006/relationships/image" Target="../media/image1.jpeg"/><Relationship Id="rId6" Type="http://schemas.openxmlformats.org/officeDocument/2006/relationships/image" Target="../media/image2.png"/><Relationship Id="rId5" Type="http://schemas.openxmlformats.org/officeDocument/2006/relationships/chart" Target="../charts/chart4.xml"/><Relationship Id="rId4" Type="http://schemas.openxmlformats.org/officeDocument/2006/relationships/chart" Target="../charts/chart3.xml"/><Relationship Id="rId9"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31751</xdr:colOff>
      <xdr:row>0</xdr:row>
      <xdr:rowOff>55564</xdr:rowOff>
    </xdr:from>
    <xdr:to>
      <xdr:col>3</xdr:col>
      <xdr:colOff>119063</xdr:colOff>
      <xdr:row>1</xdr:row>
      <xdr:rowOff>29307</xdr:rowOff>
    </xdr:to>
    <xdr:pic>
      <xdr:nvPicPr>
        <xdr:cNvPr id="2" name="5 Imagen" descr="logoMIMP ">
          <a:extLst>
            <a:ext uri="{FF2B5EF4-FFF2-40B4-BE49-F238E27FC236}">
              <a16:creationId xmlns:a16="http://schemas.microsoft.com/office/drawing/2014/main" xmlns=""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2931"/>
        <a:stretch>
          <a:fillRect/>
        </a:stretch>
      </xdr:blipFill>
      <xdr:spPr bwMode="auto">
        <a:xfrm>
          <a:off x="31751" y="55564"/>
          <a:ext cx="2211387" cy="307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342035</xdr:colOff>
      <xdr:row>30</xdr:row>
      <xdr:rowOff>30811</xdr:rowOff>
    </xdr:from>
    <xdr:to>
      <xdr:col>10</xdr:col>
      <xdr:colOff>349972</xdr:colOff>
      <xdr:row>45</xdr:row>
      <xdr:rowOff>93807</xdr:rowOff>
    </xdr:to>
    <xdr:graphicFrame macro="">
      <xdr:nvGraphicFramePr>
        <xdr:cNvPr id="3" name="Gráfico 2">
          <a:extLst>
            <a:ext uri="{FF2B5EF4-FFF2-40B4-BE49-F238E27FC236}">
              <a16:creationId xmlns:a16="http://schemas.microsoft.com/office/drawing/2014/main" xmlns=""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160554</xdr:colOff>
      <xdr:row>27</xdr:row>
      <xdr:rowOff>19987</xdr:rowOff>
    </xdr:from>
    <xdr:to>
      <xdr:col>16</xdr:col>
      <xdr:colOff>406312</xdr:colOff>
      <xdr:row>45</xdr:row>
      <xdr:rowOff>103910</xdr:rowOff>
    </xdr:to>
    <xdr:graphicFrame macro="">
      <xdr:nvGraphicFramePr>
        <xdr:cNvPr id="4" name="Gráfico 3">
          <a:extLst>
            <a:ext uri="{FF2B5EF4-FFF2-40B4-BE49-F238E27FC236}">
              <a16:creationId xmlns:a16="http://schemas.microsoft.com/office/drawing/2014/main" xmlns=""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218280</xdr:colOff>
      <xdr:row>10</xdr:row>
      <xdr:rowOff>134936</xdr:rowOff>
    </xdr:from>
    <xdr:to>
      <xdr:col>16</xdr:col>
      <xdr:colOff>398318</xdr:colOff>
      <xdr:row>26</xdr:row>
      <xdr:rowOff>86591</xdr:rowOff>
    </xdr:to>
    <xdr:graphicFrame macro="">
      <xdr:nvGraphicFramePr>
        <xdr:cNvPr id="5" name="Gráfico 4">
          <a:extLst>
            <a:ext uri="{FF2B5EF4-FFF2-40B4-BE49-F238E27FC236}">
              <a16:creationId xmlns:a16="http://schemas.microsoft.com/office/drawing/2014/main" xmlns=""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146537</xdr:colOff>
      <xdr:row>50</xdr:row>
      <xdr:rowOff>3131</xdr:rowOff>
    </xdr:from>
    <xdr:to>
      <xdr:col>16</xdr:col>
      <xdr:colOff>402978</xdr:colOff>
      <xdr:row>64</xdr:row>
      <xdr:rowOff>131619</xdr:rowOff>
    </xdr:to>
    <xdr:graphicFrame macro="">
      <xdr:nvGraphicFramePr>
        <xdr:cNvPr id="6" name="Gráfico 5">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12</xdr:col>
      <xdr:colOff>269876</xdr:colOff>
      <xdr:row>31</xdr:row>
      <xdr:rowOff>70235</xdr:rowOff>
    </xdr:from>
    <xdr:ext cx="301477" cy="759701"/>
    <xdr:pic>
      <xdr:nvPicPr>
        <xdr:cNvPr id="7" name="Imagen 6" descr="http://pixabay.com/static/uploads/photo/2012/04/11/16/29/woman-28789_640.png">
          <a:extLst>
            <a:ext uri="{FF2B5EF4-FFF2-40B4-BE49-F238E27FC236}">
              <a16:creationId xmlns:a16="http://schemas.microsoft.com/office/drawing/2014/main" xmlns="" id="{00000000-0008-0000-0200-000008000000}"/>
            </a:ext>
          </a:extLst>
        </xdr:cNvPr>
        <xdr:cNvPicPr>
          <a:picLocks noChangeAspect="1" noChangeArrowheads="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728076" y="4918460"/>
          <a:ext cx="301477" cy="7597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15</xdr:col>
      <xdr:colOff>187772</xdr:colOff>
      <xdr:row>34</xdr:row>
      <xdr:rowOff>179917</xdr:rowOff>
    </xdr:from>
    <xdr:ext cx="327065" cy="863689"/>
    <xdr:pic>
      <xdr:nvPicPr>
        <xdr:cNvPr id="8" name="Imagen 7" descr="http://images.gofreedownload.net/man-symbol-sign-clip-art-8030.jpg">
          <a:extLst>
            <a:ext uri="{FF2B5EF4-FFF2-40B4-BE49-F238E27FC236}">
              <a16:creationId xmlns:a16="http://schemas.microsoft.com/office/drawing/2014/main" xmlns="" id="{00000000-0008-0000-0200-000009000000}"/>
            </a:ext>
          </a:extLst>
        </xdr:cNvPr>
        <xdr:cNvPicPr>
          <a:picLocks noChangeAspect="1" noChangeArrowheads="1"/>
        </xdr:cNvPicPr>
      </xdr:nvPicPr>
      <xdr:blipFill>
        <a:blip xmlns:r="http://schemas.openxmlformats.org/officeDocument/2006/relationships" r:embed="rId7"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0931972" y="5656792"/>
          <a:ext cx="327065" cy="86368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12</xdr:col>
      <xdr:colOff>106074</xdr:colOff>
      <xdr:row>76</xdr:row>
      <xdr:rowOff>101022</xdr:rowOff>
    </xdr:from>
    <xdr:to>
      <xdr:col>16</xdr:col>
      <xdr:colOff>496234</xdr:colOff>
      <xdr:row>92</xdr:row>
      <xdr:rowOff>67940</xdr:rowOff>
    </xdr:to>
    <xdr:graphicFrame macro="">
      <xdr:nvGraphicFramePr>
        <xdr:cNvPr id="9" name="Gráfico 8">
          <a:extLst>
            <a:ext uri="{FF2B5EF4-FFF2-40B4-BE49-F238E27FC236}">
              <a16:creationId xmlns:a16="http://schemas.microsoft.com/office/drawing/2014/main" xmlns=""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437283</xdr:colOff>
      <xdr:row>67</xdr:row>
      <xdr:rowOff>100448</xdr:rowOff>
    </xdr:from>
    <xdr:to>
      <xdr:col>11</xdr:col>
      <xdr:colOff>320386</xdr:colOff>
      <xdr:row>83</xdr:row>
      <xdr:rowOff>60614</xdr:rowOff>
    </xdr:to>
    <xdr:graphicFrame macro="">
      <xdr:nvGraphicFramePr>
        <xdr:cNvPr id="10" name="Gráfico 9">
          <a:extLst>
            <a:ext uri="{FF2B5EF4-FFF2-40B4-BE49-F238E27FC236}">
              <a16:creationId xmlns:a16="http://schemas.microsoft.com/office/drawing/2014/main" xmlns=""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493567</xdr:colOff>
      <xdr:row>0</xdr:row>
      <xdr:rowOff>69272</xdr:rowOff>
    </xdr:from>
    <xdr:to>
      <xdr:col>13</xdr:col>
      <xdr:colOff>543790</xdr:colOff>
      <xdr:row>2</xdr:row>
      <xdr:rowOff>210415</xdr:rowOff>
    </xdr:to>
    <xdr:sp macro="" textlink="">
      <xdr:nvSpPr>
        <xdr:cNvPr id="11" name="Rectángulo 10">
          <a:extLst>
            <a:ext uri="{FF2B5EF4-FFF2-40B4-BE49-F238E27FC236}">
              <a16:creationId xmlns:a16="http://schemas.microsoft.com/office/drawing/2014/main" xmlns="" id="{A9058481-FA9A-4108-8137-218DD4061525}"/>
            </a:ext>
          </a:extLst>
        </xdr:cNvPr>
        <xdr:cNvSpPr/>
      </xdr:nvSpPr>
      <xdr:spPr>
        <a:xfrm>
          <a:off x="3322492" y="69272"/>
          <a:ext cx="6498648" cy="5030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400" b="1">
              <a:solidFill>
                <a:sysClr val="windowText" lastClr="000000"/>
              </a:solidFill>
              <a:latin typeface="Arial" panose="020B0604020202020204" pitchFamily="34" charset="0"/>
              <a:cs typeface="Arial" panose="020B0604020202020204" pitchFamily="34" charset="0"/>
            </a:rPr>
            <a:t>Programa</a:t>
          </a:r>
          <a:r>
            <a:rPr lang="es-PE" sz="14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4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enaro/Escritorio/ARCHIVOS%20TRABAJO%202020/BE%20Junio/V.%20Resumenes%20Registros/Resumenes%20Estad&#237;stic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CAI\CAI\2014\MARZO\CONSOLIDADO%20CAI%20-%20MARZO%20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CAI\CAI%20-%20HUGO\2014\MARZO\ESTAD&#205;STICAS%202012\CAI%20-%20Casos%20y%20Atenciones%202011%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U"/>
      <sheetName val="Linea 100"/>
      <sheetName val="SAU"/>
      <sheetName val="Feminicidio"/>
      <sheetName val="Estado de Emergencia Nacional"/>
      <sheetName val="APP"/>
      <sheetName val="Chat 100"/>
      <sheetName val="ER - Casos"/>
      <sheetName val="ER-Acciones"/>
      <sheetName val="IFHD"/>
      <sheetName val="Casos CEM"/>
      <sheetName val="Tentativa"/>
      <sheetName val="CAI"/>
      <sheetName val="REVIESFO"/>
      <sheetName val="RITA"/>
    </sheetNames>
    <sheetDataSet>
      <sheetData sheetId="0"/>
      <sheetData sheetId="1"/>
      <sheetData sheetId="2">
        <row r="14">
          <cell r="A14" t="str">
            <v>Ene</v>
          </cell>
          <cell r="B14">
            <v>620</v>
          </cell>
        </row>
        <row r="15">
          <cell r="A15" t="str">
            <v>Feb</v>
          </cell>
          <cell r="B15">
            <v>564</v>
          </cell>
        </row>
        <row r="16">
          <cell r="A16" t="str">
            <v>Mar</v>
          </cell>
          <cell r="B16">
            <v>427</v>
          </cell>
        </row>
        <row r="17">
          <cell r="A17" t="str">
            <v>Abr</v>
          </cell>
          <cell r="B17">
            <v>387</v>
          </cell>
        </row>
        <row r="18">
          <cell r="A18" t="str">
            <v>May</v>
          </cell>
          <cell r="B18">
            <v>536</v>
          </cell>
        </row>
        <row r="19">
          <cell r="A19" t="str">
            <v>Jun</v>
          </cell>
          <cell r="B19">
            <v>444</v>
          </cell>
        </row>
        <row r="20">
          <cell r="A20" t="str">
            <v>Jul</v>
          </cell>
        </row>
        <row r="21">
          <cell r="A21" t="str">
            <v>Ago</v>
          </cell>
        </row>
        <row r="22">
          <cell r="A22" t="str">
            <v>Sep</v>
          </cell>
        </row>
        <row r="23">
          <cell r="A23" t="str">
            <v>Oct</v>
          </cell>
        </row>
        <row r="24">
          <cell r="A24" t="str">
            <v>Nov</v>
          </cell>
        </row>
        <row r="25">
          <cell r="A25" t="str">
            <v>Dic</v>
          </cell>
        </row>
        <row r="32">
          <cell r="C32" t="str">
            <v>Hombre</v>
          </cell>
          <cell r="D32" t="str">
            <v>Mujer</v>
          </cell>
        </row>
        <row r="33">
          <cell r="A33" t="str">
            <v>Ene</v>
          </cell>
          <cell r="C33">
            <v>194</v>
          </cell>
          <cell r="D33">
            <v>426</v>
          </cell>
        </row>
        <row r="34">
          <cell r="A34" t="str">
            <v>Feb</v>
          </cell>
          <cell r="C34">
            <v>137</v>
          </cell>
          <cell r="D34">
            <v>427</v>
          </cell>
        </row>
        <row r="35">
          <cell r="A35" t="str">
            <v>Mar</v>
          </cell>
          <cell r="C35">
            <v>105</v>
          </cell>
          <cell r="D35">
            <v>322</v>
          </cell>
        </row>
        <row r="36">
          <cell r="A36" t="str">
            <v>Abr</v>
          </cell>
          <cell r="C36">
            <v>102</v>
          </cell>
          <cell r="D36">
            <v>285</v>
          </cell>
        </row>
        <row r="37">
          <cell r="A37" t="str">
            <v>May</v>
          </cell>
          <cell r="C37">
            <v>126</v>
          </cell>
          <cell r="D37">
            <v>410</v>
          </cell>
        </row>
        <row r="38">
          <cell r="A38" t="str">
            <v>Jun</v>
          </cell>
          <cell r="C38">
            <v>91</v>
          </cell>
          <cell r="D38">
            <v>353</v>
          </cell>
        </row>
        <row r="39">
          <cell r="A39" t="str">
            <v>Jul</v>
          </cell>
        </row>
        <row r="40">
          <cell r="A40" t="str">
            <v>Ago</v>
          </cell>
        </row>
        <row r="41">
          <cell r="A41" t="str">
            <v>Sep</v>
          </cell>
        </row>
        <row r="42">
          <cell r="A42" t="str">
            <v>Oct</v>
          </cell>
        </row>
        <row r="43">
          <cell r="A43" t="str">
            <v>Nov</v>
          </cell>
        </row>
        <row r="44">
          <cell r="A44" t="str">
            <v>Dic</v>
          </cell>
        </row>
        <row r="45">
          <cell r="C45">
            <v>755</v>
          </cell>
          <cell r="D45">
            <v>2223</v>
          </cell>
        </row>
        <row r="53">
          <cell r="M53" t="str">
            <v>Niños y niñas</v>
          </cell>
          <cell r="N53">
            <v>1166</v>
          </cell>
        </row>
        <row r="54">
          <cell r="M54" t="str">
            <v>Adolescentes</v>
          </cell>
          <cell r="N54">
            <v>585</v>
          </cell>
        </row>
        <row r="55">
          <cell r="M55" t="str">
            <v>Adultos/as</v>
          </cell>
          <cell r="N55">
            <v>1091</v>
          </cell>
        </row>
        <row r="56">
          <cell r="M56" t="str">
            <v>Adultos/as mayores</v>
          </cell>
          <cell r="N56">
            <v>136</v>
          </cell>
        </row>
        <row r="72">
          <cell r="E72" t="str">
            <v>Hombre</v>
          </cell>
          <cell r="F72" t="str">
            <v>Mujer</v>
          </cell>
        </row>
        <row r="73">
          <cell r="A73" t="str">
            <v>0 - 5 años</v>
          </cell>
          <cell r="E73">
            <v>-273</v>
          </cell>
          <cell r="F73">
            <v>202</v>
          </cell>
        </row>
        <row r="74">
          <cell r="A74" t="str">
            <v>6 - 11 años</v>
          </cell>
          <cell r="E74">
            <v>-285</v>
          </cell>
          <cell r="F74">
            <v>406</v>
          </cell>
        </row>
        <row r="75">
          <cell r="A75" t="str">
            <v>12 - 17 años</v>
          </cell>
          <cell r="E75">
            <v>-119</v>
          </cell>
          <cell r="F75">
            <v>466</v>
          </cell>
        </row>
        <row r="76">
          <cell r="A76" t="str">
            <v>18 - 25 años</v>
          </cell>
          <cell r="E76">
            <v>-11</v>
          </cell>
          <cell r="F76">
            <v>309</v>
          </cell>
        </row>
        <row r="77">
          <cell r="A77" t="str">
            <v>26 - 35 años</v>
          </cell>
          <cell r="E77">
            <v>-4</v>
          </cell>
          <cell r="F77">
            <v>360</v>
          </cell>
        </row>
        <row r="78">
          <cell r="A78" t="str">
            <v>36 - 45 años</v>
          </cell>
          <cell r="E78">
            <v>-4</v>
          </cell>
          <cell r="F78">
            <v>272</v>
          </cell>
        </row>
        <row r="79">
          <cell r="A79" t="str">
            <v>46 - 59 años</v>
          </cell>
          <cell r="E79">
            <v>-11</v>
          </cell>
          <cell r="F79">
            <v>120</v>
          </cell>
        </row>
        <row r="80">
          <cell r="A80" t="str">
            <v>60 a más años</v>
          </cell>
          <cell r="E80">
            <v>-48</v>
          </cell>
          <cell r="F80">
            <v>88</v>
          </cell>
        </row>
        <row r="88">
          <cell r="A88" t="str">
            <v>Violencia económica o patrimonial</v>
          </cell>
          <cell r="D88">
            <v>11</v>
          </cell>
        </row>
        <row r="89">
          <cell r="A89" t="str">
            <v>Violencia psicológica</v>
          </cell>
          <cell r="D89">
            <v>1027</v>
          </cell>
        </row>
        <row r="90">
          <cell r="A90" t="str">
            <v>Violencia física</v>
          </cell>
          <cell r="D90">
            <v>1400</v>
          </cell>
        </row>
        <row r="91">
          <cell r="A91" t="str">
            <v>Violencia sexual</v>
          </cell>
          <cell r="D91">
            <v>540</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row r="4">
          <cell r="A4" t="str">
            <v>CAI</v>
          </cell>
        </row>
      </sheetData>
      <sheetData sheetId="1"/>
      <sheetData sheetId="2"/>
      <sheetData sheetId="3">
        <row r="4">
          <cell r="A4" t="str">
            <v>CAI</v>
          </cell>
        </row>
      </sheetData>
      <sheetData sheetId="4"/>
      <sheetData sheetId="5"/>
      <sheetData sheetId="6">
        <row r="3">
          <cell r="E3" t="str">
            <v>ServicioAtencion</v>
          </cell>
        </row>
      </sheetData>
      <sheetData sheetId="7">
        <row r="128">
          <cell r="C128" t="str">
            <v>0-17 años</v>
          </cell>
        </row>
      </sheetData>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sheetPr>
  <dimension ref="A1:T179"/>
  <sheetViews>
    <sheetView tabSelected="1" view="pageBreakPreview" zoomScaleNormal="100" zoomScaleSheetLayoutView="100" workbookViewId="0">
      <pane ySplit="9" topLeftCell="A10" activePane="bottomLeft" state="frozen"/>
      <selection activeCell="W34" sqref="W34"/>
      <selection pane="bottomLeft" activeCell="W34" sqref="W34"/>
    </sheetView>
  </sheetViews>
  <sheetFormatPr baseColWidth="10" defaultColWidth="9" defaultRowHeight="14.25" x14ac:dyDescent="0.2"/>
  <cols>
    <col min="1" max="1" width="12" style="1" customWidth="1"/>
    <col min="2" max="2" width="8.28515625" style="1" customWidth="1"/>
    <col min="3" max="3" width="11.5703125" style="1" customWidth="1"/>
    <col min="4" max="4" width="10.5703125" style="1" customWidth="1"/>
    <col min="5" max="5" width="10.42578125" style="1" customWidth="1"/>
    <col min="6" max="6" width="11.85546875" style="1" customWidth="1"/>
    <col min="7" max="7" width="11" style="1" customWidth="1"/>
    <col min="8" max="8" width="9.5703125" style="1" customWidth="1"/>
    <col min="9" max="9" width="11.42578125" style="1" customWidth="1"/>
    <col min="10" max="10" width="9" style="1" customWidth="1"/>
    <col min="11" max="11" width="10.42578125" style="1" customWidth="1"/>
    <col min="12" max="12" width="10.7109375" style="1" customWidth="1"/>
    <col min="13" max="13" width="12.28515625" style="1" customWidth="1"/>
    <col min="14" max="14" width="11.28515625" style="1" customWidth="1"/>
    <col min="15" max="16" width="10.7109375" style="1" customWidth="1"/>
    <col min="17" max="16384" width="9" style="1"/>
  </cols>
  <sheetData>
    <row r="1" spans="1:17" ht="26.25" customHeight="1" x14ac:dyDescent="0.2"/>
    <row r="2" spans="1:17" ht="2.25" customHeight="1" x14ac:dyDescent="0.2"/>
    <row r="3" spans="1:17" ht="18" x14ac:dyDescent="0.25">
      <c r="A3" s="2"/>
      <c r="B3" s="2"/>
      <c r="C3" s="2"/>
      <c r="D3" s="2"/>
      <c r="E3" s="2"/>
      <c r="F3" s="2"/>
      <c r="G3" s="2"/>
      <c r="H3" s="2"/>
      <c r="I3" s="2"/>
      <c r="J3" s="2"/>
      <c r="K3" s="2"/>
      <c r="L3" s="2"/>
      <c r="M3" s="2"/>
      <c r="N3" s="2"/>
      <c r="O3" s="2"/>
      <c r="P3" s="2"/>
      <c r="Q3" s="2"/>
    </row>
    <row r="4" spans="1:17" ht="2.25" customHeight="1" x14ac:dyDescent="0.25">
      <c r="A4" s="3"/>
      <c r="B4" s="3"/>
      <c r="C4" s="3"/>
      <c r="D4" s="3"/>
      <c r="E4" s="3"/>
      <c r="F4" s="3"/>
      <c r="G4" s="3"/>
      <c r="H4" s="3"/>
      <c r="I4" s="3"/>
      <c r="J4" s="3"/>
      <c r="K4" s="3"/>
      <c r="L4" s="3"/>
    </row>
    <row r="5" spans="1:17" ht="15.75" x14ac:dyDescent="0.25">
      <c r="A5" s="4" t="s">
        <v>0</v>
      </c>
      <c r="B5" s="4"/>
      <c r="C5" s="4"/>
      <c r="D5" s="4"/>
      <c r="E5" s="4"/>
      <c r="F5" s="4"/>
      <c r="G5" s="4"/>
      <c r="H5" s="4"/>
      <c r="I5" s="4"/>
      <c r="J5" s="4"/>
      <c r="K5" s="4"/>
      <c r="L5" s="4"/>
      <c r="M5" s="4"/>
      <c r="N5" s="4"/>
      <c r="O5" s="4"/>
      <c r="P5" s="4"/>
      <c r="Q5" s="4"/>
    </row>
    <row r="6" spans="1:17" ht="2.25" customHeight="1" x14ac:dyDescent="0.25">
      <c r="A6" s="5"/>
      <c r="B6" s="5"/>
      <c r="C6" s="5"/>
      <c r="D6" s="5"/>
      <c r="E6" s="5"/>
      <c r="F6" s="5"/>
      <c r="G6" s="5"/>
      <c r="H6" s="5"/>
      <c r="I6" s="5"/>
      <c r="J6" s="5"/>
      <c r="K6" s="5"/>
      <c r="L6" s="5"/>
      <c r="M6" s="6"/>
      <c r="N6" s="6"/>
      <c r="O6" s="6"/>
      <c r="P6" s="6"/>
      <c r="Q6" s="6"/>
    </row>
    <row r="7" spans="1:17" x14ac:dyDescent="0.2">
      <c r="A7" s="7" t="s">
        <v>1</v>
      </c>
      <c r="B7" s="7"/>
      <c r="C7" s="7"/>
      <c r="D7" s="7"/>
      <c r="E7" s="7"/>
      <c r="F7" s="7"/>
      <c r="G7" s="7"/>
      <c r="H7" s="7"/>
      <c r="I7" s="7"/>
      <c r="J7" s="7"/>
      <c r="K7" s="7"/>
      <c r="L7" s="7"/>
      <c r="M7" s="7"/>
      <c r="N7" s="7"/>
      <c r="O7" s="7"/>
      <c r="P7" s="7"/>
      <c r="Q7" s="7"/>
    </row>
    <row r="8" spans="1:17" ht="3.75" customHeight="1" x14ac:dyDescent="0.2"/>
    <row r="9" spans="1:17" ht="48" customHeight="1" x14ac:dyDescent="0.2">
      <c r="A9" s="8" t="s">
        <v>2</v>
      </c>
      <c r="B9" s="9"/>
      <c r="C9" s="9"/>
      <c r="D9" s="9"/>
      <c r="E9" s="9"/>
      <c r="F9" s="9"/>
      <c r="G9" s="9"/>
      <c r="H9" s="9"/>
      <c r="I9" s="9"/>
      <c r="J9" s="9"/>
      <c r="K9" s="9"/>
      <c r="L9" s="9"/>
      <c r="M9" s="9"/>
      <c r="N9" s="9"/>
      <c r="O9" s="9"/>
      <c r="P9" s="9"/>
      <c r="Q9" s="10"/>
    </row>
    <row r="11" spans="1:17" ht="15" customHeight="1" x14ac:dyDescent="0.2">
      <c r="A11" s="11" t="s">
        <v>3</v>
      </c>
      <c r="B11" s="12"/>
    </row>
    <row r="12" spans="1:17" ht="16.5" customHeight="1" x14ac:dyDescent="0.2">
      <c r="A12" s="13"/>
      <c r="B12" s="13"/>
      <c r="C12" s="14"/>
      <c r="D12" s="15"/>
      <c r="E12" s="14" t="s">
        <v>4</v>
      </c>
      <c r="F12" s="16"/>
      <c r="G12" s="16"/>
      <c r="H12" s="15"/>
      <c r="I12" s="16"/>
    </row>
    <row r="13" spans="1:17" s="12" customFormat="1" ht="32.25" customHeight="1" x14ac:dyDescent="0.2">
      <c r="A13" s="17" t="s">
        <v>5</v>
      </c>
      <c r="B13" s="17" t="s">
        <v>6</v>
      </c>
      <c r="C13" s="13" t="s">
        <v>7</v>
      </c>
      <c r="D13" s="13" t="s">
        <v>8</v>
      </c>
      <c r="E13" s="13" t="s">
        <v>9</v>
      </c>
      <c r="F13" s="18" t="s">
        <v>10</v>
      </c>
      <c r="G13" s="18" t="s">
        <v>11</v>
      </c>
      <c r="H13" s="13" t="s">
        <v>12</v>
      </c>
      <c r="I13" s="18" t="s">
        <v>13</v>
      </c>
    </row>
    <row r="14" spans="1:17" s="12" customFormat="1" ht="15" customHeight="1" x14ac:dyDescent="0.2">
      <c r="A14" s="19" t="s">
        <v>14</v>
      </c>
      <c r="B14" s="20">
        <v>620</v>
      </c>
      <c r="C14" s="21">
        <v>337</v>
      </c>
      <c r="D14" s="21">
        <v>0</v>
      </c>
      <c r="E14" s="21">
        <v>54</v>
      </c>
      <c r="F14" s="21">
        <v>106</v>
      </c>
      <c r="G14" s="21">
        <v>0</v>
      </c>
      <c r="H14" s="21">
        <v>123</v>
      </c>
      <c r="I14" s="21">
        <v>0</v>
      </c>
    </row>
    <row r="15" spans="1:17" s="12" customFormat="1" ht="15" customHeight="1" x14ac:dyDescent="0.2">
      <c r="A15" s="22" t="s">
        <v>15</v>
      </c>
      <c r="B15" s="20">
        <v>564</v>
      </c>
      <c r="C15" s="21">
        <v>307</v>
      </c>
      <c r="D15" s="21">
        <v>2</v>
      </c>
      <c r="E15" s="21">
        <v>33</v>
      </c>
      <c r="F15" s="21">
        <v>98</v>
      </c>
      <c r="G15" s="21">
        <v>0</v>
      </c>
      <c r="H15" s="21">
        <v>124</v>
      </c>
      <c r="I15" s="21">
        <v>0</v>
      </c>
    </row>
    <row r="16" spans="1:17" s="12" customFormat="1" ht="15" customHeight="1" x14ac:dyDescent="0.2">
      <c r="A16" s="22" t="s">
        <v>16</v>
      </c>
      <c r="B16" s="20">
        <v>427</v>
      </c>
      <c r="C16" s="21">
        <v>228</v>
      </c>
      <c r="D16" s="21">
        <v>1</v>
      </c>
      <c r="E16" s="21">
        <v>23</v>
      </c>
      <c r="F16" s="21">
        <v>51</v>
      </c>
      <c r="G16" s="21">
        <v>0</v>
      </c>
      <c r="H16" s="21">
        <v>124</v>
      </c>
      <c r="I16" s="21">
        <v>0</v>
      </c>
    </row>
    <row r="17" spans="1:9" s="12" customFormat="1" ht="15" customHeight="1" x14ac:dyDescent="0.2">
      <c r="A17" s="22" t="s">
        <v>17</v>
      </c>
      <c r="B17" s="20">
        <v>387</v>
      </c>
      <c r="C17" s="21">
        <v>202</v>
      </c>
      <c r="D17" s="21">
        <v>0</v>
      </c>
      <c r="E17" s="21">
        <v>26</v>
      </c>
      <c r="F17" s="21">
        <v>22</v>
      </c>
      <c r="G17" s="21">
        <v>0</v>
      </c>
      <c r="H17" s="21">
        <v>137</v>
      </c>
      <c r="I17" s="21">
        <v>0</v>
      </c>
    </row>
    <row r="18" spans="1:9" s="12" customFormat="1" ht="15" customHeight="1" x14ac:dyDescent="0.2">
      <c r="A18" s="22" t="s">
        <v>18</v>
      </c>
      <c r="B18" s="20">
        <v>536</v>
      </c>
      <c r="C18" s="21">
        <v>213</v>
      </c>
      <c r="D18" s="21">
        <v>1</v>
      </c>
      <c r="E18" s="21">
        <v>30</v>
      </c>
      <c r="F18" s="21">
        <v>22</v>
      </c>
      <c r="G18" s="21">
        <v>0</v>
      </c>
      <c r="H18" s="21">
        <v>270</v>
      </c>
      <c r="I18" s="21">
        <v>0</v>
      </c>
    </row>
    <row r="19" spans="1:9" s="12" customFormat="1" ht="15" customHeight="1" x14ac:dyDescent="0.2">
      <c r="A19" s="22" t="s">
        <v>19</v>
      </c>
      <c r="B19" s="20">
        <v>444</v>
      </c>
      <c r="C19" s="21">
        <v>211</v>
      </c>
      <c r="D19" s="21">
        <v>0</v>
      </c>
      <c r="E19" s="21">
        <v>26</v>
      </c>
      <c r="F19" s="21">
        <v>18</v>
      </c>
      <c r="G19" s="21">
        <v>2</v>
      </c>
      <c r="H19" s="21">
        <v>187</v>
      </c>
      <c r="I19" s="21">
        <v>0</v>
      </c>
    </row>
    <row r="20" spans="1:9" s="12" customFormat="1" ht="15" hidden="1" customHeight="1" x14ac:dyDescent="0.2">
      <c r="A20" s="22" t="s">
        <v>20</v>
      </c>
      <c r="B20" s="20"/>
      <c r="C20" s="21"/>
      <c r="D20" s="21"/>
      <c r="E20" s="21"/>
      <c r="F20" s="21"/>
      <c r="G20" s="21"/>
      <c r="H20" s="21"/>
      <c r="I20" s="21"/>
    </row>
    <row r="21" spans="1:9" s="12" customFormat="1" ht="15" hidden="1" customHeight="1" x14ac:dyDescent="0.2">
      <c r="A21" s="22" t="s">
        <v>21</v>
      </c>
      <c r="B21" s="20"/>
      <c r="C21" s="21"/>
      <c r="D21" s="21"/>
      <c r="E21" s="21"/>
      <c r="F21" s="21"/>
      <c r="G21" s="21"/>
      <c r="H21" s="21"/>
      <c r="I21" s="21"/>
    </row>
    <row r="22" spans="1:9" s="12" customFormat="1" ht="15" hidden="1" customHeight="1" x14ac:dyDescent="0.2">
      <c r="A22" s="22" t="s">
        <v>22</v>
      </c>
      <c r="B22" s="20"/>
      <c r="C22" s="21"/>
      <c r="D22" s="21"/>
      <c r="E22" s="21"/>
      <c r="F22" s="21"/>
      <c r="G22" s="21"/>
      <c r="H22" s="21"/>
      <c r="I22" s="21"/>
    </row>
    <row r="23" spans="1:9" s="12" customFormat="1" ht="15" hidden="1" customHeight="1" x14ac:dyDescent="0.2">
      <c r="A23" s="22" t="s">
        <v>23</v>
      </c>
      <c r="B23" s="20"/>
      <c r="C23" s="21"/>
      <c r="D23" s="21"/>
      <c r="E23" s="21"/>
      <c r="F23" s="21"/>
      <c r="G23" s="21"/>
      <c r="H23" s="21"/>
      <c r="I23" s="21"/>
    </row>
    <row r="24" spans="1:9" s="12" customFormat="1" ht="15" hidden="1" customHeight="1" x14ac:dyDescent="0.2">
      <c r="A24" s="22" t="s">
        <v>24</v>
      </c>
      <c r="B24" s="20"/>
      <c r="C24" s="21"/>
      <c r="D24" s="21"/>
      <c r="E24" s="21"/>
      <c r="F24" s="21"/>
      <c r="G24" s="21"/>
      <c r="H24" s="21"/>
      <c r="I24" s="21"/>
    </row>
    <row r="25" spans="1:9" s="12" customFormat="1" ht="15" hidden="1" customHeight="1" x14ac:dyDescent="0.2">
      <c r="A25" s="23" t="s">
        <v>25</v>
      </c>
      <c r="B25" s="24"/>
      <c r="C25" s="25"/>
      <c r="D25" s="25"/>
      <c r="E25" s="25"/>
      <c r="F25" s="25"/>
      <c r="G25" s="25"/>
      <c r="H25" s="25"/>
      <c r="I25" s="25"/>
    </row>
    <row r="26" spans="1:9" s="12" customFormat="1" ht="18" customHeight="1" x14ac:dyDescent="0.2">
      <c r="A26" s="13" t="s">
        <v>6</v>
      </c>
      <c r="B26" s="26">
        <v>2978</v>
      </c>
      <c r="C26" s="26">
        <v>1498</v>
      </c>
      <c r="D26" s="26">
        <v>4</v>
      </c>
      <c r="E26" s="26">
        <v>192</v>
      </c>
      <c r="F26" s="26">
        <v>317</v>
      </c>
      <c r="G26" s="26">
        <v>2</v>
      </c>
      <c r="H26" s="26">
        <v>965</v>
      </c>
      <c r="I26" s="26">
        <v>0</v>
      </c>
    </row>
    <row r="27" spans="1:9" s="12" customFormat="1" ht="12" x14ac:dyDescent="0.2">
      <c r="A27" s="27" t="s">
        <v>26</v>
      </c>
      <c r="B27" s="28">
        <v>1</v>
      </c>
      <c r="C27" s="28">
        <v>0.50302216252518472</v>
      </c>
      <c r="D27" s="28">
        <v>1.3431833445265279E-3</v>
      </c>
      <c r="E27" s="28">
        <v>6.4472800537273334E-2</v>
      </c>
      <c r="F27" s="28">
        <v>0.10644728005372733</v>
      </c>
      <c r="G27" s="28">
        <v>6.7159167226326397E-4</v>
      </c>
      <c r="H27" s="28">
        <v>0.32404298186702485</v>
      </c>
      <c r="I27" s="28">
        <v>0</v>
      </c>
    </row>
    <row r="28" spans="1:9" s="12" customFormat="1" ht="12" x14ac:dyDescent="0.2">
      <c r="A28" s="29"/>
      <c r="B28" s="29"/>
    </row>
    <row r="29" spans="1:9" s="12" customFormat="1" ht="12" x14ac:dyDescent="0.2"/>
    <row r="30" spans="1:9" s="12" customFormat="1" ht="12" x14ac:dyDescent="0.2">
      <c r="A30" s="11" t="s">
        <v>27</v>
      </c>
    </row>
    <row r="31" spans="1:9" s="12" customFormat="1" ht="15" customHeight="1" x14ac:dyDescent="0.2">
      <c r="A31" s="13"/>
      <c r="B31" s="13"/>
      <c r="C31" s="30" t="s">
        <v>28</v>
      </c>
      <c r="D31" s="30"/>
    </row>
    <row r="32" spans="1:9" s="12" customFormat="1" ht="19.5" customHeight="1" x14ac:dyDescent="0.2">
      <c r="A32" s="17" t="s">
        <v>5</v>
      </c>
      <c r="B32" s="17" t="s">
        <v>6</v>
      </c>
      <c r="C32" s="13" t="s">
        <v>29</v>
      </c>
      <c r="D32" s="13" t="s">
        <v>30</v>
      </c>
    </row>
    <row r="33" spans="1:4" s="12" customFormat="1" ht="15" customHeight="1" x14ac:dyDescent="0.2">
      <c r="A33" s="19" t="s">
        <v>14</v>
      </c>
      <c r="B33" s="20">
        <v>620</v>
      </c>
      <c r="C33" s="21">
        <v>194</v>
      </c>
      <c r="D33" s="21">
        <v>426</v>
      </c>
    </row>
    <row r="34" spans="1:4" s="12" customFormat="1" ht="15" customHeight="1" x14ac:dyDescent="0.2">
      <c r="A34" s="22" t="s">
        <v>15</v>
      </c>
      <c r="B34" s="20">
        <v>564</v>
      </c>
      <c r="C34" s="21">
        <v>137</v>
      </c>
      <c r="D34" s="21">
        <v>427</v>
      </c>
    </row>
    <row r="35" spans="1:4" s="12" customFormat="1" ht="15" customHeight="1" x14ac:dyDescent="0.2">
      <c r="A35" s="22" t="s">
        <v>16</v>
      </c>
      <c r="B35" s="20">
        <v>427</v>
      </c>
      <c r="C35" s="21">
        <v>105</v>
      </c>
      <c r="D35" s="21">
        <v>322</v>
      </c>
    </row>
    <row r="36" spans="1:4" s="12" customFormat="1" ht="15" customHeight="1" x14ac:dyDescent="0.2">
      <c r="A36" s="22" t="s">
        <v>17</v>
      </c>
      <c r="B36" s="20">
        <v>387</v>
      </c>
      <c r="C36" s="21">
        <v>102</v>
      </c>
      <c r="D36" s="21">
        <v>285</v>
      </c>
    </row>
    <row r="37" spans="1:4" s="12" customFormat="1" ht="15" customHeight="1" x14ac:dyDescent="0.2">
      <c r="A37" s="22" t="s">
        <v>18</v>
      </c>
      <c r="B37" s="20">
        <v>536</v>
      </c>
      <c r="C37" s="21">
        <v>126</v>
      </c>
      <c r="D37" s="21">
        <v>410</v>
      </c>
    </row>
    <row r="38" spans="1:4" s="12" customFormat="1" ht="15" customHeight="1" x14ac:dyDescent="0.2">
      <c r="A38" s="22" t="s">
        <v>19</v>
      </c>
      <c r="B38" s="20">
        <v>444</v>
      </c>
      <c r="C38" s="21">
        <v>91</v>
      </c>
      <c r="D38" s="21">
        <v>353</v>
      </c>
    </row>
    <row r="39" spans="1:4" s="12" customFormat="1" ht="15" hidden="1" customHeight="1" x14ac:dyDescent="0.2">
      <c r="A39" s="22" t="s">
        <v>20</v>
      </c>
      <c r="B39" s="20"/>
      <c r="C39" s="21"/>
      <c r="D39" s="21"/>
    </row>
    <row r="40" spans="1:4" s="12" customFormat="1" ht="15" hidden="1" customHeight="1" x14ac:dyDescent="0.2">
      <c r="A40" s="22" t="s">
        <v>21</v>
      </c>
      <c r="B40" s="20"/>
      <c r="C40" s="21"/>
      <c r="D40" s="21"/>
    </row>
    <row r="41" spans="1:4" s="12" customFormat="1" ht="15" hidden="1" customHeight="1" x14ac:dyDescent="0.2">
      <c r="A41" s="22" t="s">
        <v>22</v>
      </c>
      <c r="B41" s="20"/>
      <c r="C41" s="21"/>
      <c r="D41" s="21"/>
    </row>
    <row r="42" spans="1:4" s="12" customFormat="1" ht="15" hidden="1" customHeight="1" x14ac:dyDescent="0.2">
      <c r="A42" s="22" t="s">
        <v>23</v>
      </c>
      <c r="B42" s="20"/>
      <c r="C42" s="21"/>
      <c r="D42" s="21"/>
    </row>
    <row r="43" spans="1:4" s="12" customFormat="1" ht="15" hidden="1" customHeight="1" x14ac:dyDescent="0.2">
      <c r="A43" s="22" t="s">
        <v>24</v>
      </c>
      <c r="B43" s="20"/>
      <c r="C43" s="21"/>
      <c r="D43" s="21"/>
    </row>
    <row r="44" spans="1:4" s="12" customFormat="1" ht="15" hidden="1" customHeight="1" x14ac:dyDescent="0.2">
      <c r="A44" s="23" t="s">
        <v>25</v>
      </c>
      <c r="B44" s="24"/>
      <c r="C44" s="25"/>
      <c r="D44" s="25"/>
    </row>
    <row r="45" spans="1:4" s="12" customFormat="1" ht="17.25" customHeight="1" x14ac:dyDescent="0.2">
      <c r="A45" s="13" t="s">
        <v>6</v>
      </c>
      <c r="B45" s="26">
        <v>2978</v>
      </c>
      <c r="C45" s="26">
        <v>755</v>
      </c>
      <c r="D45" s="26">
        <v>2223</v>
      </c>
    </row>
    <row r="46" spans="1:4" s="12" customFormat="1" ht="12" x14ac:dyDescent="0.2">
      <c r="A46" s="27" t="s">
        <v>26</v>
      </c>
      <c r="B46" s="28">
        <v>1</v>
      </c>
      <c r="C46" s="28">
        <v>0.25352585627938212</v>
      </c>
      <c r="D46" s="28">
        <v>0.74647414372061782</v>
      </c>
    </row>
    <row r="47" spans="1:4" s="12" customFormat="1" ht="12" x14ac:dyDescent="0.2"/>
    <row r="48" spans="1:4" s="12" customFormat="1" ht="12" x14ac:dyDescent="0.2"/>
    <row r="49" spans="1:16" s="12" customFormat="1" ht="12" x14ac:dyDescent="0.2"/>
    <row r="50" spans="1:16" s="12" customFormat="1" ht="13.5" customHeight="1" x14ac:dyDescent="0.2">
      <c r="A50" s="11" t="s">
        <v>31</v>
      </c>
    </row>
    <row r="51" spans="1:16" s="12" customFormat="1" ht="15" customHeight="1" x14ac:dyDescent="0.2">
      <c r="A51" s="18"/>
      <c r="B51" s="13"/>
      <c r="C51" s="16"/>
      <c r="D51" s="16"/>
      <c r="E51" s="16"/>
      <c r="F51" s="14" t="s">
        <v>32</v>
      </c>
      <c r="G51" s="16"/>
      <c r="H51" s="16"/>
      <c r="I51" s="16"/>
      <c r="J51" s="16"/>
    </row>
    <row r="52" spans="1:16" s="12" customFormat="1" ht="24" customHeight="1" x14ac:dyDescent="0.2">
      <c r="A52" s="31" t="s">
        <v>5</v>
      </c>
      <c r="B52" s="17" t="s">
        <v>6</v>
      </c>
      <c r="C52" s="18" t="s">
        <v>33</v>
      </c>
      <c r="D52" s="18" t="s">
        <v>34</v>
      </c>
      <c r="E52" s="18" t="s">
        <v>35</v>
      </c>
      <c r="F52" s="18" t="s">
        <v>36</v>
      </c>
      <c r="G52" s="18" t="s">
        <v>37</v>
      </c>
      <c r="H52" s="18" t="s">
        <v>38</v>
      </c>
      <c r="I52" s="18" t="s">
        <v>39</v>
      </c>
      <c r="J52" s="18" t="s">
        <v>40</v>
      </c>
      <c r="L52" s="32"/>
      <c r="M52" s="32"/>
      <c r="N52" s="32"/>
      <c r="O52" s="32"/>
      <c r="P52" s="32"/>
    </row>
    <row r="53" spans="1:16" s="12" customFormat="1" ht="12" x14ac:dyDescent="0.2">
      <c r="A53" s="19" t="s">
        <v>14</v>
      </c>
      <c r="B53" s="20">
        <v>620</v>
      </c>
      <c r="C53" s="21">
        <v>119</v>
      </c>
      <c r="D53" s="21">
        <v>162</v>
      </c>
      <c r="E53" s="21">
        <v>108</v>
      </c>
      <c r="F53" s="21">
        <v>55</v>
      </c>
      <c r="G53" s="21">
        <v>70</v>
      </c>
      <c r="H53" s="21">
        <v>49</v>
      </c>
      <c r="I53" s="21">
        <v>25</v>
      </c>
      <c r="J53" s="21">
        <v>32</v>
      </c>
      <c r="L53" s="32"/>
      <c r="M53" s="33" t="s">
        <v>41</v>
      </c>
      <c r="N53" s="34">
        <v>1166</v>
      </c>
      <c r="O53" s="35">
        <v>0.39153794492948285</v>
      </c>
      <c r="P53" s="32"/>
    </row>
    <row r="54" spans="1:16" s="12" customFormat="1" ht="12" x14ac:dyDescent="0.2">
      <c r="A54" s="22" t="s">
        <v>15</v>
      </c>
      <c r="B54" s="36">
        <v>564</v>
      </c>
      <c r="C54" s="37">
        <v>87</v>
      </c>
      <c r="D54" s="37">
        <v>148</v>
      </c>
      <c r="E54" s="37">
        <v>115</v>
      </c>
      <c r="F54" s="37">
        <v>64</v>
      </c>
      <c r="G54" s="37">
        <v>62</v>
      </c>
      <c r="H54" s="37">
        <v>47</v>
      </c>
      <c r="I54" s="37">
        <v>22</v>
      </c>
      <c r="J54" s="37">
        <v>19</v>
      </c>
      <c r="L54" s="32"/>
      <c r="M54" s="33" t="s">
        <v>42</v>
      </c>
      <c r="N54" s="34">
        <v>585</v>
      </c>
      <c r="O54" s="35">
        <v>0.1964405641370047</v>
      </c>
      <c r="P54" s="32"/>
    </row>
    <row r="55" spans="1:16" s="12" customFormat="1" ht="12" x14ac:dyDescent="0.2">
      <c r="A55" s="22" t="s">
        <v>16</v>
      </c>
      <c r="B55" s="36">
        <v>427</v>
      </c>
      <c r="C55" s="37">
        <v>78</v>
      </c>
      <c r="D55" s="37">
        <v>99</v>
      </c>
      <c r="E55" s="37">
        <v>78</v>
      </c>
      <c r="F55" s="37">
        <v>54</v>
      </c>
      <c r="G55" s="37">
        <v>54</v>
      </c>
      <c r="H55" s="37">
        <v>37</v>
      </c>
      <c r="I55" s="37">
        <v>11</v>
      </c>
      <c r="J55" s="37">
        <v>16</v>
      </c>
      <c r="L55" s="32"/>
      <c r="M55" s="33" t="s">
        <v>43</v>
      </c>
      <c r="N55" s="34">
        <v>1091</v>
      </c>
      <c r="O55" s="35">
        <v>0.36635325721961048</v>
      </c>
      <c r="P55" s="32"/>
    </row>
    <row r="56" spans="1:16" s="12" customFormat="1" ht="12" x14ac:dyDescent="0.2">
      <c r="A56" s="22" t="s">
        <v>17</v>
      </c>
      <c r="B56" s="36">
        <v>387</v>
      </c>
      <c r="C56" s="37">
        <v>53</v>
      </c>
      <c r="D56" s="37">
        <v>90</v>
      </c>
      <c r="E56" s="37">
        <v>80</v>
      </c>
      <c r="F56" s="37">
        <v>44</v>
      </c>
      <c r="G56" s="37">
        <v>42</v>
      </c>
      <c r="H56" s="37">
        <v>37</v>
      </c>
      <c r="I56" s="37">
        <v>17</v>
      </c>
      <c r="J56" s="37">
        <v>24</v>
      </c>
      <c r="L56" s="32"/>
      <c r="M56" s="33" t="s">
        <v>44</v>
      </c>
      <c r="N56" s="34">
        <v>136</v>
      </c>
      <c r="O56" s="35">
        <v>4.5668233713901947E-2</v>
      </c>
      <c r="P56" s="32"/>
    </row>
    <row r="57" spans="1:16" s="12" customFormat="1" ht="12" x14ac:dyDescent="0.2">
      <c r="A57" s="22" t="s">
        <v>18</v>
      </c>
      <c r="B57" s="36">
        <v>536</v>
      </c>
      <c r="C57" s="37">
        <v>88</v>
      </c>
      <c r="D57" s="37">
        <v>111</v>
      </c>
      <c r="E57" s="37">
        <v>95</v>
      </c>
      <c r="F57" s="37">
        <v>57</v>
      </c>
      <c r="G57" s="37">
        <v>73</v>
      </c>
      <c r="H57" s="37">
        <v>56</v>
      </c>
      <c r="I57" s="37">
        <v>33</v>
      </c>
      <c r="J57" s="37">
        <v>23</v>
      </c>
      <c r="L57" s="32"/>
      <c r="M57" s="32"/>
      <c r="N57" s="32"/>
      <c r="O57" s="32"/>
      <c r="P57" s="32"/>
    </row>
    <row r="58" spans="1:16" s="12" customFormat="1" ht="12" x14ac:dyDescent="0.2">
      <c r="A58" s="22" t="s">
        <v>19</v>
      </c>
      <c r="B58" s="36">
        <v>444</v>
      </c>
      <c r="C58" s="37">
        <v>50</v>
      </c>
      <c r="D58" s="37">
        <v>81</v>
      </c>
      <c r="E58" s="37">
        <v>109</v>
      </c>
      <c r="F58" s="37">
        <v>46</v>
      </c>
      <c r="G58" s="37">
        <v>63</v>
      </c>
      <c r="H58" s="37">
        <v>50</v>
      </c>
      <c r="I58" s="37">
        <v>23</v>
      </c>
      <c r="J58" s="37">
        <v>22</v>
      </c>
      <c r="L58" s="38"/>
      <c r="M58" s="38"/>
      <c r="N58" s="38"/>
      <c r="O58" s="32"/>
      <c r="P58" s="32"/>
    </row>
    <row r="59" spans="1:16" s="12" customFormat="1" ht="12" hidden="1" x14ac:dyDescent="0.2">
      <c r="A59" s="22" t="s">
        <v>20</v>
      </c>
      <c r="B59" s="36"/>
      <c r="C59" s="37"/>
      <c r="D59" s="37"/>
      <c r="E59" s="37"/>
      <c r="F59" s="37"/>
      <c r="G59" s="37"/>
      <c r="H59" s="37"/>
      <c r="I59" s="37"/>
      <c r="J59" s="37"/>
      <c r="L59" s="38"/>
      <c r="M59" s="38"/>
      <c r="N59" s="38"/>
      <c r="O59" s="32"/>
    </row>
    <row r="60" spans="1:16" s="12" customFormat="1" ht="12" hidden="1" x14ac:dyDescent="0.2">
      <c r="A60" s="22" t="s">
        <v>21</v>
      </c>
      <c r="B60" s="36"/>
      <c r="C60" s="37"/>
      <c r="D60" s="37"/>
      <c r="E60" s="37"/>
      <c r="F60" s="37"/>
      <c r="G60" s="37"/>
      <c r="H60" s="37"/>
      <c r="I60" s="37"/>
      <c r="J60" s="37"/>
    </row>
    <row r="61" spans="1:16" s="12" customFormat="1" ht="12" hidden="1" x14ac:dyDescent="0.2">
      <c r="A61" s="22" t="s">
        <v>22</v>
      </c>
      <c r="B61" s="36"/>
      <c r="C61" s="37"/>
      <c r="D61" s="37"/>
      <c r="E61" s="37"/>
      <c r="F61" s="37"/>
      <c r="G61" s="37"/>
      <c r="H61" s="37"/>
      <c r="I61" s="37"/>
      <c r="J61" s="37"/>
    </row>
    <row r="62" spans="1:16" s="12" customFormat="1" ht="12" hidden="1" x14ac:dyDescent="0.2">
      <c r="A62" s="22" t="s">
        <v>23</v>
      </c>
      <c r="B62" s="36"/>
      <c r="C62" s="37"/>
      <c r="D62" s="37"/>
      <c r="E62" s="37"/>
      <c r="F62" s="37"/>
      <c r="G62" s="37"/>
      <c r="H62" s="37"/>
      <c r="I62" s="37"/>
      <c r="J62" s="37"/>
    </row>
    <row r="63" spans="1:16" s="12" customFormat="1" ht="12" hidden="1" x14ac:dyDescent="0.2">
      <c r="A63" s="22" t="s">
        <v>24</v>
      </c>
      <c r="B63" s="36"/>
      <c r="C63" s="37"/>
      <c r="D63" s="37"/>
      <c r="E63" s="37"/>
      <c r="F63" s="37"/>
      <c r="G63" s="37"/>
      <c r="H63" s="37"/>
      <c r="I63" s="37"/>
      <c r="J63" s="37"/>
    </row>
    <row r="64" spans="1:16" s="12" customFormat="1" ht="12" hidden="1" x14ac:dyDescent="0.2">
      <c r="A64" s="39" t="s">
        <v>25</v>
      </c>
      <c r="B64" s="40"/>
      <c r="C64" s="41"/>
      <c r="D64" s="41"/>
      <c r="E64" s="41"/>
      <c r="F64" s="41"/>
      <c r="G64" s="41"/>
      <c r="H64" s="41"/>
      <c r="I64" s="41"/>
      <c r="J64" s="41"/>
    </row>
    <row r="65" spans="1:10" s="12" customFormat="1" ht="17.25" customHeight="1" x14ac:dyDescent="0.2">
      <c r="A65" s="13" t="s">
        <v>6</v>
      </c>
      <c r="B65" s="26">
        <v>2978</v>
      </c>
      <c r="C65" s="26">
        <v>475</v>
      </c>
      <c r="D65" s="26">
        <v>691</v>
      </c>
      <c r="E65" s="26">
        <v>585</v>
      </c>
      <c r="F65" s="26">
        <v>320</v>
      </c>
      <c r="G65" s="26">
        <v>364</v>
      </c>
      <c r="H65" s="26">
        <v>276</v>
      </c>
      <c r="I65" s="26">
        <v>131</v>
      </c>
      <c r="J65" s="26">
        <v>136</v>
      </c>
    </row>
    <row r="66" spans="1:10" s="12" customFormat="1" ht="12" x14ac:dyDescent="0.2">
      <c r="A66" s="42" t="s">
        <v>26</v>
      </c>
      <c r="B66" s="43">
        <v>1</v>
      </c>
      <c r="C66" s="43">
        <v>0.15950302216252518</v>
      </c>
      <c r="D66" s="43">
        <v>0.2320349227669577</v>
      </c>
      <c r="E66" s="43">
        <v>0.1964405641370047</v>
      </c>
      <c r="F66" s="43">
        <v>0.10745466756212223</v>
      </c>
      <c r="G66" s="43">
        <v>0.12222968435191403</v>
      </c>
      <c r="H66" s="43">
        <v>9.2679650772330424E-2</v>
      </c>
      <c r="I66" s="43">
        <v>4.3989254533243788E-2</v>
      </c>
      <c r="J66" s="43">
        <v>4.5668233713901947E-2</v>
      </c>
    </row>
    <row r="67" spans="1:10" s="12" customFormat="1" ht="12" x14ac:dyDescent="0.2"/>
    <row r="68" spans="1:10" s="12" customFormat="1" ht="12" x14ac:dyDescent="0.2"/>
    <row r="69" spans="1:10" s="12" customFormat="1" ht="15" customHeight="1" x14ac:dyDescent="0.2">
      <c r="A69" s="44" t="s">
        <v>45</v>
      </c>
      <c r="B69" s="44"/>
      <c r="C69" s="44"/>
      <c r="D69" s="44"/>
    </row>
    <row r="70" spans="1:10" s="12" customFormat="1" ht="15" customHeight="1" x14ac:dyDescent="0.2">
      <c r="A70" s="44"/>
      <c r="B70" s="44"/>
      <c r="C70" s="44"/>
      <c r="D70" s="44"/>
      <c r="E70" s="38"/>
      <c r="F70" s="38"/>
      <c r="G70" s="38"/>
      <c r="H70" s="38"/>
      <c r="I70" s="38"/>
    </row>
    <row r="71" spans="1:10" s="12" customFormat="1" ht="15" customHeight="1" x14ac:dyDescent="0.2">
      <c r="A71" s="45" t="s">
        <v>46</v>
      </c>
      <c r="B71" s="46" t="s">
        <v>6</v>
      </c>
      <c r="C71" s="47" t="s">
        <v>28</v>
      </c>
      <c r="D71" s="47"/>
      <c r="E71" s="48" t="s">
        <v>28</v>
      </c>
      <c r="F71" s="48"/>
      <c r="G71" s="38"/>
      <c r="H71" s="38"/>
      <c r="I71" s="38"/>
    </row>
    <row r="72" spans="1:10" s="12" customFormat="1" ht="15" customHeight="1" x14ac:dyDescent="0.2">
      <c r="A72" s="45"/>
      <c r="B72" s="46"/>
      <c r="C72" s="49" t="s">
        <v>29</v>
      </c>
      <c r="D72" s="49" t="s">
        <v>30</v>
      </c>
      <c r="E72" s="50" t="s">
        <v>29</v>
      </c>
      <c r="F72" s="50" t="s">
        <v>30</v>
      </c>
      <c r="G72" s="38"/>
      <c r="H72" s="38"/>
      <c r="I72" s="38"/>
    </row>
    <row r="73" spans="1:10" s="12" customFormat="1" ht="15" customHeight="1" x14ac:dyDescent="0.2">
      <c r="A73" s="51" t="s">
        <v>47</v>
      </c>
      <c r="B73" s="52">
        <v>475</v>
      </c>
      <c r="C73" s="52">
        <v>273</v>
      </c>
      <c r="D73" s="52">
        <v>202</v>
      </c>
      <c r="E73" s="53">
        <v>-273</v>
      </c>
      <c r="F73" s="53">
        <v>202</v>
      </c>
      <c r="G73" s="38"/>
      <c r="H73" s="38"/>
      <c r="I73" s="38"/>
    </row>
    <row r="74" spans="1:10" s="12" customFormat="1" ht="15" customHeight="1" x14ac:dyDescent="0.2">
      <c r="A74" s="54" t="s">
        <v>48</v>
      </c>
      <c r="B74" s="52">
        <v>691</v>
      </c>
      <c r="C74" s="55">
        <v>285</v>
      </c>
      <c r="D74" s="55">
        <v>406</v>
      </c>
      <c r="E74" s="53">
        <v>-285</v>
      </c>
      <c r="F74" s="53">
        <v>406</v>
      </c>
      <c r="G74" s="38"/>
      <c r="H74" s="38"/>
      <c r="I74" s="38"/>
    </row>
    <row r="75" spans="1:10" s="12" customFormat="1" ht="15" customHeight="1" x14ac:dyDescent="0.2">
      <c r="A75" s="54" t="s">
        <v>49</v>
      </c>
      <c r="B75" s="52">
        <v>585</v>
      </c>
      <c r="C75" s="55">
        <v>119</v>
      </c>
      <c r="D75" s="55">
        <v>466</v>
      </c>
      <c r="E75" s="53">
        <v>-119</v>
      </c>
      <c r="F75" s="53">
        <v>466</v>
      </c>
      <c r="G75" s="38"/>
      <c r="H75" s="38"/>
      <c r="I75" s="38"/>
    </row>
    <row r="76" spans="1:10" s="12" customFormat="1" ht="15" customHeight="1" x14ac:dyDescent="0.2">
      <c r="A76" s="54" t="s">
        <v>50</v>
      </c>
      <c r="B76" s="52">
        <v>320</v>
      </c>
      <c r="C76" s="55">
        <v>11</v>
      </c>
      <c r="D76" s="55">
        <v>309</v>
      </c>
      <c r="E76" s="53">
        <v>-11</v>
      </c>
      <c r="F76" s="53">
        <v>309</v>
      </c>
      <c r="G76" s="38"/>
      <c r="H76" s="38"/>
      <c r="I76" s="38"/>
    </row>
    <row r="77" spans="1:10" s="12" customFormat="1" ht="15" customHeight="1" x14ac:dyDescent="0.2">
      <c r="A77" s="56" t="s">
        <v>51</v>
      </c>
      <c r="B77" s="52">
        <v>364</v>
      </c>
      <c r="C77" s="55">
        <v>4</v>
      </c>
      <c r="D77" s="55">
        <v>360</v>
      </c>
      <c r="E77" s="53">
        <v>-4</v>
      </c>
      <c r="F77" s="53">
        <v>360</v>
      </c>
      <c r="G77" s="38"/>
      <c r="H77" s="38"/>
      <c r="I77" s="38"/>
    </row>
    <row r="78" spans="1:10" s="12" customFormat="1" ht="15" customHeight="1" x14ac:dyDescent="0.2">
      <c r="A78" s="54" t="s">
        <v>52</v>
      </c>
      <c r="B78" s="52">
        <v>276</v>
      </c>
      <c r="C78" s="55">
        <v>4</v>
      </c>
      <c r="D78" s="55">
        <v>272</v>
      </c>
      <c r="E78" s="53">
        <v>-4</v>
      </c>
      <c r="F78" s="53">
        <v>272</v>
      </c>
      <c r="G78" s="38"/>
      <c r="H78" s="38"/>
      <c r="I78" s="38"/>
    </row>
    <row r="79" spans="1:10" s="12" customFormat="1" ht="15" customHeight="1" x14ac:dyDescent="0.2">
      <c r="A79" s="54" t="s">
        <v>53</v>
      </c>
      <c r="B79" s="52">
        <v>131</v>
      </c>
      <c r="C79" s="55">
        <v>11</v>
      </c>
      <c r="D79" s="55">
        <v>120</v>
      </c>
      <c r="E79" s="53">
        <v>-11</v>
      </c>
      <c r="F79" s="53">
        <v>120</v>
      </c>
      <c r="G79" s="38"/>
      <c r="H79" s="38"/>
      <c r="I79" s="38"/>
    </row>
    <row r="80" spans="1:10" s="12" customFormat="1" ht="15" customHeight="1" x14ac:dyDescent="0.2">
      <c r="A80" s="57" t="s">
        <v>54</v>
      </c>
      <c r="B80" s="58">
        <v>136</v>
      </c>
      <c r="C80" s="58">
        <v>48</v>
      </c>
      <c r="D80" s="58">
        <v>88</v>
      </c>
      <c r="E80" s="53">
        <v>-48</v>
      </c>
      <c r="F80" s="53">
        <v>88</v>
      </c>
      <c r="G80" s="38"/>
      <c r="H80" s="38"/>
      <c r="I80" s="38"/>
    </row>
    <row r="81" spans="1:12" s="12" customFormat="1" ht="17.25" customHeight="1" x14ac:dyDescent="0.2">
      <c r="A81" s="49" t="s">
        <v>6</v>
      </c>
      <c r="B81" s="59">
        <v>2978</v>
      </c>
      <c r="C81" s="59">
        <v>755</v>
      </c>
      <c r="D81" s="59">
        <v>2223</v>
      </c>
      <c r="E81" s="60"/>
      <c r="F81" s="60"/>
      <c r="G81" s="38"/>
      <c r="H81" s="38"/>
      <c r="I81" s="38"/>
    </row>
    <row r="82" spans="1:12" s="12" customFormat="1" ht="12" x14ac:dyDescent="0.2">
      <c r="E82" s="38"/>
      <c r="F82" s="38"/>
      <c r="G82" s="38"/>
      <c r="H82" s="38"/>
      <c r="I82" s="38"/>
    </row>
    <row r="83" spans="1:12" s="12" customFormat="1" ht="12" x14ac:dyDescent="0.2">
      <c r="E83" s="38"/>
      <c r="F83" s="38"/>
      <c r="G83" s="38"/>
      <c r="H83" s="38"/>
      <c r="I83" s="38"/>
    </row>
    <row r="84" spans="1:12" s="12" customFormat="1" ht="12" x14ac:dyDescent="0.2"/>
    <row r="85" spans="1:12" s="12" customFormat="1" ht="12" x14ac:dyDescent="0.2">
      <c r="A85" s="11" t="s">
        <v>55</v>
      </c>
    </row>
    <row r="86" spans="1:12" s="12" customFormat="1" ht="12" x14ac:dyDescent="0.2">
      <c r="A86" s="61"/>
      <c r="B86" s="61"/>
      <c r="C86" s="61"/>
      <c r="D86" s="13"/>
      <c r="E86" s="16"/>
      <c r="F86" s="16"/>
      <c r="G86" s="16"/>
      <c r="H86" s="14" t="s">
        <v>32</v>
      </c>
      <c r="I86" s="16"/>
      <c r="J86" s="16"/>
      <c r="K86" s="16"/>
      <c r="L86" s="16"/>
    </row>
    <row r="87" spans="1:12" s="12" customFormat="1" ht="33.75" customHeight="1" x14ac:dyDescent="0.2">
      <c r="A87" s="62" t="s">
        <v>56</v>
      </c>
      <c r="B87" s="62"/>
      <c r="C87" s="62"/>
      <c r="D87" s="17" t="s">
        <v>6</v>
      </c>
      <c r="E87" s="18" t="s">
        <v>33</v>
      </c>
      <c r="F87" s="18" t="s">
        <v>34</v>
      </c>
      <c r="G87" s="18" t="s">
        <v>35</v>
      </c>
      <c r="H87" s="18" t="s">
        <v>36</v>
      </c>
      <c r="I87" s="18" t="s">
        <v>37</v>
      </c>
      <c r="J87" s="18" t="s">
        <v>38</v>
      </c>
      <c r="K87" s="18" t="s">
        <v>39</v>
      </c>
      <c r="L87" s="18" t="s">
        <v>40</v>
      </c>
    </row>
    <row r="88" spans="1:12" s="12" customFormat="1" ht="12" x14ac:dyDescent="0.2">
      <c r="A88" s="19" t="s">
        <v>57</v>
      </c>
      <c r="B88" s="19"/>
      <c r="C88" s="19"/>
      <c r="D88" s="20">
        <v>11</v>
      </c>
      <c r="E88" s="21">
        <v>6</v>
      </c>
      <c r="F88" s="21">
        <v>1</v>
      </c>
      <c r="G88" s="21">
        <v>1</v>
      </c>
      <c r="H88" s="21">
        <v>0</v>
      </c>
      <c r="I88" s="21">
        <v>0</v>
      </c>
      <c r="J88" s="21">
        <v>0</v>
      </c>
      <c r="K88" s="21">
        <v>0</v>
      </c>
      <c r="L88" s="21">
        <v>3</v>
      </c>
    </row>
    <row r="89" spans="1:12" s="12" customFormat="1" ht="12" x14ac:dyDescent="0.2">
      <c r="A89" s="22" t="s">
        <v>58</v>
      </c>
      <c r="B89" s="22"/>
      <c r="C89" s="22"/>
      <c r="D89" s="36">
        <v>1027</v>
      </c>
      <c r="E89" s="37">
        <v>229</v>
      </c>
      <c r="F89" s="37">
        <v>256</v>
      </c>
      <c r="G89" s="37">
        <v>158</v>
      </c>
      <c r="H89" s="37">
        <v>61</v>
      </c>
      <c r="I89" s="37">
        <v>101</v>
      </c>
      <c r="J89" s="37">
        <v>106</v>
      </c>
      <c r="K89" s="37">
        <v>61</v>
      </c>
      <c r="L89" s="37">
        <v>55</v>
      </c>
    </row>
    <row r="90" spans="1:12" s="12" customFormat="1" ht="12" x14ac:dyDescent="0.2">
      <c r="A90" s="22" t="s">
        <v>59</v>
      </c>
      <c r="B90" s="22"/>
      <c r="C90" s="22"/>
      <c r="D90" s="36">
        <v>1400</v>
      </c>
      <c r="E90" s="37">
        <v>203</v>
      </c>
      <c r="F90" s="37">
        <v>296</v>
      </c>
      <c r="G90" s="37">
        <v>200</v>
      </c>
      <c r="H90" s="37">
        <v>190</v>
      </c>
      <c r="I90" s="37">
        <v>220</v>
      </c>
      <c r="J90" s="37">
        <v>156</v>
      </c>
      <c r="K90" s="37">
        <v>64</v>
      </c>
      <c r="L90" s="37">
        <v>71</v>
      </c>
    </row>
    <row r="91" spans="1:12" s="12" customFormat="1" ht="12" x14ac:dyDescent="0.2">
      <c r="A91" s="39" t="s">
        <v>60</v>
      </c>
      <c r="B91" s="39"/>
      <c r="C91" s="39"/>
      <c r="D91" s="40">
        <v>540</v>
      </c>
      <c r="E91" s="41">
        <v>37</v>
      </c>
      <c r="F91" s="41">
        <v>138</v>
      </c>
      <c r="G91" s="41">
        <v>226</v>
      </c>
      <c r="H91" s="41">
        <v>69</v>
      </c>
      <c r="I91" s="41">
        <v>43</v>
      </c>
      <c r="J91" s="41">
        <v>14</v>
      </c>
      <c r="K91" s="41">
        <v>6</v>
      </c>
      <c r="L91" s="41">
        <v>7</v>
      </c>
    </row>
    <row r="92" spans="1:12" s="12" customFormat="1" ht="17.25" customHeight="1" x14ac:dyDescent="0.2">
      <c r="A92" s="63" t="s">
        <v>6</v>
      </c>
      <c r="B92" s="63"/>
      <c r="C92" s="63"/>
      <c r="D92" s="26">
        <v>2978</v>
      </c>
      <c r="E92" s="26">
        <v>475</v>
      </c>
      <c r="F92" s="26">
        <v>691</v>
      </c>
      <c r="G92" s="26">
        <v>585</v>
      </c>
      <c r="H92" s="26">
        <v>320</v>
      </c>
      <c r="I92" s="26">
        <v>364</v>
      </c>
      <c r="J92" s="26">
        <v>276</v>
      </c>
      <c r="K92" s="26">
        <v>131</v>
      </c>
      <c r="L92" s="26">
        <v>136</v>
      </c>
    </row>
    <row r="93" spans="1:12" s="12" customFormat="1" ht="12" x14ac:dyDescent="0.2">
      <c r="A93" s="64" t="s">
        <v>26</v>
      </c>
      <c r="B93" s="64"/>
      <c r="C93" s="64"/>
      <c r="D93" s="43">
        <v>1</v>
      </c>
      <c r="E93" s="43">
        <v>0.15950302216252518</v>
      </c>
      <c r="F93" s="43">
        <v>0.2320349227669577</v>
      </c>
      <c r="G93" s="43">
        <v>0.1964405641370047</v>
      </c>
      <c r="H93" s="43">
        <v>0.10745466756212223</v>
      </c>
      <c r="I93" s="43">
        <v>0.12222968435191403</v>
      </c>
      <c r="J93" s="43">
        <v>9.2679650772330424E-2</v>
      </c>
      <c r="K93" s="43">
        <v>4.3989254533243788E-2</v>
      </c>
      <c r="L93" s="43">
        <v>4.5668233713901947E-2</v>
      </c>
    </row>
    <row r="94" spans="1:12" s="12" customFormat="1" ht="10.5" customHeight="1" x14ac:dyDescent="0.2"/>
    <row r="95" spans="1:12" s="12" customFormat="1" ht="12" x14ac:dyDescent="0.2">
      <c r="A95" s="11" t="s">
        <v>61</v>
      </c>
    </row>
    <row r="96" spans="1:12" s="12" customFormat="1" ht="15" customHeight="1" x14ac:dyDescent="0.2">
      <c r="A96" s="61" t="s">
        <v>62</v>
      </c>
      <c r="B96" s="61"/>
      <c r="C96" s="61"/>
      <c r="D96" s="61"/>
      <c r="E96" s="63" t="s">
        <v>26</v>
      </c>
      <c r="F96" s="63" t="s">
        <v>6</v>
      </c>
      <c r="G96" s="30" t="s">
        <v>63</v>
      </c>
      <c r="H96" s="30"/>
      <c r="I96" s="30"/>
      <c r="J96" s="30"/>
    </row>
    <row r="97" spans="1:20" s="12" customFormat="1" ht="42" customHeight="1" x14ac:dyDescent="0.2">
      <c r="A97" s="61"/>
      <c r="B97" s="61"/>
      <c r="C97" s="61"/>
      <c r="D97" s="61"/>
      <c r="E97" s="63"/>
      <c r="F97" s="63"/>
      <c r="G97" s="18" t="s">
        <v>64</v>
      </c>
      <c r="H97" s="18" t="s">
        <v>58</v>
      </c>
      <c r="I97" s="18" t="s">
        <v>59</v>
      </c>
      <c r="J97" s="18" t="s">
        <v>60</v>
      </c>
    </row>
    <row r="98" spans="1:20" s="12" customFormat="1" ht="14.25" customHeight="1" x14ac:dyDescent="0.2">
      <c r="A98" s="19" t="s">
        <v>65</v>
      </c>
      <c r="B98" s="65"/>
      <c r="C98" s="65"/>
      <c r="D98" s="65"/>
      <c r="E98" s="66">
        <v>0.27938213566151782</v>
      </c>
      <c r="F98" s="20">
        <v>832</v>
      </c>
      <c r="G98" s="21">
        <v>0</v>
      </c>
      <c r="H98" s="21">
        <v>257</v>
      </c>
      <c r="I98" s="21">
        <v>532</v>
      </c>
      <c r="J98" s="21">
        <v>43</v>
      </c>
    </row>
    <row r="99" spans="1:20" s="12" customFormat="1" ht="14.25" customHeight="1" x14ac:dyDescent="0.2">
      <c r="A99" s="22" t="s">
        <v>66</v>
      </c>
      <c r="B99" s="67"/>
      <c r="C99" s="67"/>
      <c r="D99" s="67"/>
      <c r="E99" s="66">
        <v>0.61618535930154461</v>
      </c>
      <c r="F99" s="20">
        <v>1835</v>
      </c>
      <c r="G99" s="21">
        <v>11</v>
      </c>
      <c r="H99" s="21">
        <v>763</v>
      </c>
      <c r="I99" s="21">
        <v>851</v>
      </c>
      <c r="J99" s="21">
        <v>210</v>
      </c>
    </row>
    <row r="100" spans="1:20" s="12" customFormat="1" ht="14.25" customHeight="1" x14ac:dyDescent="0.2">
      <c r="A100" s="23" t="s">
        <v>67</v>
      </c>
      <c r="B100" s="68"/>
      <c r="C100" s="68"/>
      <c r="D100" s="68"/>
      <c r="E100" s="43">
        <v>0.10443250503693755</v>
      </c>
      <c r="F100" s="24">
        <v>311</v>
      </c>
      <c r="G100" s="25">
        <v>0</v>
      </c>
      <c r="H100" s="25">
        <v>7</v>
      </c>
      <c r="I100" s="25">
        <v>17</v>
      </c>
      <c r="J100" s="25">
        <v>287</v>
      </c>
    </row>
    <row r="101" spans="1:20" s="12" customFormat="1" ht="18.75" customHeight="1" x14ac:dyDescent="0.2">
      <c r="A101" s="63" t="s">
        <v>6</v>
      </c>
      <c r="B101" s="63"/>
      <c r="C101" s="63"/>
      <c r="D101" s="63"/>
      <c r="E101" s="69">
        <v>1</v>
      </c>
      <c r="F101" s="26">
        <v>2978</v>
      </c>
      <c r="G101" s="26">
        <v>11</v>
      </c>
      <c r="H101" s="26">
        <v>1027</v>
      </c>
      <c r="I101" s="26">
        <v>1400</v>
      </c>
      <c r="J101" s="26">
        <v>540</v>
      </c>
    </row>
    <row r="102" spans="1:20" s="12" customFormat="1" ht="42" customHeight="1" x14ac:dyDescent="0.2">
      <c r="A102" s="70" t="s">
        <v>68</v>
      </c>
      <c r="B102" s="70"/>
      <c r="C102" s="70"/>
      <c r="D102" s="70"/>
      <c r="E102" s="70"/>
      <c r="F102" s="70"/>
      <c r="G102" s="70"/>
      <c r="H102" s="70"/>
      <c r="I102" s="70"/>
      <c r="J102" s="70"/>
    </row>
    <row r="103" spans="1:20" s="12" customFormat="1" ht="12" x14ac:dyDescent="0.2"/>
    <row r="104" spans="1:20" s="12" customFormat="1" ht="12" x14ac:dyDescent="0.2">
      <c r="A104" s="71" t="s">
        <v>69</v>
      </c>
    </row>
    <row r="105" spans="1:20" s="12" customFormat="1" ht="15.75" customHeight="1" x14ac:dyDescent="0.2">
      <c r="A105" s="72"/>
      <c r="B105" s="72"/>
      <c r="C105" s="47" t="s">
        <v>63</v>
      </c>
      <c r="D105" s="47"/>
      <c r="E105" s="47"/>
      <c r="F105" s="47"/>
      <c r="J105" s="11" t="s">
        <v>70</v>
      </c>
    </row>
    <row r="106" spans="1:20" s="12" customFormat="1" ht="22.5" customHeight="1" x14ac:dyDescent="0.2">
      <c r="A106" s="73" t="s">
        <v>5</v>
      </c>
      <c r="B106" s="73" t="s">
        <v>6</v>
      </c>
      <c r="C106" s="74" t="s">
        <v>71</v>
      </c>
      <c r="D106" s="75" t="s">
        <v>72</v>
      </c>
      <c r="E106" s="75" t="s">
        <v>73</v>
      </c>
      <c r="F106" s="75" t="s">
        <v>74</v>
      </c>
      <c r="J106" s="63" t="s">
        <v>5</v>
      </c>
      <c r="K106" s="61" t="s">
        <v>75</v>
      </c>
      <c r="L106" s="61" t="s">
        <v>76</v>
      </c>
      <c r="M106" s="63" t="s">
        <v>6</v>
      </c>
      <c r="N106" s="30" t="s">
        <v>77</v>
      </c>
      <c r="O106" s="30"/>
      <c r="P106" s="30"/>
      <c r="Q106" s="29"/>
    </row>
    <row r="107" spans="1:20" s="12" customFormat="1" ht="14.25" customHeight="1" x14ac:dyDescent="0.2">
      <c r="A107" s="73"/>
      <c r="B107" s="73"/>
      <c r="C107" s="74"/>
      <c r="D107" s="75"/>
      <c r="E107" s="75"/>
      <c r="F107" s="75"/>
      <c r="J107" s="63"/>
      <c r="K107" s="61"/>
      <c r="L107" s="61"/>
      <c r="M107" s="63"/>
      <c r="N107" s="13" t="s">
        <v>78</v>
      </c>
      <c r="O107" s="13" t="s">
        <v>79</v>
      </c>
      <c r="P107" s="13" t="s">
        <v>54</v>
      </c>
    </row>
    <row r="108" spans="1:20" s="12" customFormat="1" ht="12" x14ac:dyDescent="0.2">
      <c r="A108" s="19" t="s">
        <v>14</v>
      </c>
      <c r="B108" s="20">
        <v>620</v>
      </c>
      <c r="C108" s="21">
        <v>5</v>
      </c>
      <c r="D108" s="21">
        <v>186</v>
      </c>
      <c r="E108" s="21">
        <v>329</v>
      </c>
      <c r="F108" s="21">
        <v>100</v>
      </c>
      <c r="J108" s="19" t="s">
        <v>14</v>
      </c>
      <c r="K108" s="20">
        <v>22</v>
      </c>
      <c r="L108" s="20">
        <v>136</v>
      </c>
      <c r="M108" s="20">
        <v>42</v>
      </c>
      <c r="N108" s="76">
        <v>28</v>
      </c>
      <c r="O108" s="76">
        <v>13</v>
      </c>
      <c r="P108" s="76">
        <v>1</v>
      </c>
      <c r="T108" s="77"/>
    </row>
    <row r="109" spans="1:20" s="12" customFormat="1" ht="12" x14ac:dyDescent="0.2">
      <c r="A109" s="22" t="s">
        <v>15</v>
      </c>
      <c r="B109" s="36">
        <v>564</v>
      </c>
      <c r="C109" s="37">
        <v>3</v>
      </c>
      <c r="D109" s="37">
        <v>169</v>
      </c>
      <c r="E109" s="37">
        <v>285</v>
      </c>
      <c r="F109" s="37">
        <v>107</v>
      </c>
      <c r="J109" s="22" t="s">
        <v>15</v>
      </c>
      <c r="K109" s="36">
        <v>22</v>
      </c>
      <c r="L109" s="36">
        <v>137</v>
      </c>
      <c r="M109" s="36">
        <v>50</v>
      </c>
      <c r="N109" s="78">
        <v>32</v>
      </c>
      <c r="O109" s="78">
        <v>16</v>
      </c>
      <c r="P109" s="78">
        <v>2</v>
      </c>
      <c r="T109" s="77"/>
    </row>
    <row r="110" spans="1:20" s="12" customFormat="1" ht="12" x14ac:dyDescent="0.2">
      <c r="A110" s="22" t="s">
        <v>16</v>
      </c>
      <c r="B110" s="36">
        <v>427</v>
      </c>
      <c r="C110" s="37">
        <v>0</v>
      </c>
      <c r="D110" s="37">
        <v>123</v>
      </c>
      <c r="E110" s="37">
        <v>223</v>
      </c>
      <c r="F110" s="37">
        <v>81</v>
      </c>
      <c r="J110" s="22" t="s">
        <v>16</v>
      </c>
      <c r="K110" s="36">
        <v>9</v>
      </c>
      <c r="L110" s="36">
        <v>104</v>
      </c>
      <c r="M110" s="36">
        <v>38</v>
      </c>
      <c r="N110" s="78">
        <v>23</v>
      </c>
      <c r="O110" s="78">
        <v>14</v>
      </c>
      <c r="P110" s="78">
        <v>1</v>
      </c>
      <c r="T110" s="77"/>
    </row>
    <row r="111" spans="1:20" x14ac:dyDescent="0.2">
      <c r="A111" s="22" t="s">
        <v>17</v>
      </c>
      <c r="B111" s="36">
        <v>387</v>
      </c>
      <c r="C111" s="37">
        <v>2</v>
      </c>
      <c r="D111" s="37">
        <v>129</v>
      </c>
      <c r="E111" s="37">
        <v>181</v>
      </c>
      <c r="F111" s="37">
        <v>75</v>
      </c>
      <c r="J111" s="22" t="s">
        <v>17</v>
      </c>
      <c r="K111" s="36">
        <v>3</v>
      </c>
      <c r="L111" s="36">
        <v>42</v>
      </c>
      <c r="M111" s="36">
        <v>33</v>
      </c>
      <c r="N111" s="78">
        <v>29</v>
      </c>
      <c r="O111" s="78">
        <v>4</v>
      </c>
      <c r="P111" s="78">
        <v>0</v>
      </c>
      <c r="S111" s="12"/>
      <c r="T111" s="77"/>
    </row>
    <row r="112" spans="1:20" x14ac:dyDescent="0.2">
      <c r="A112" s="22" t="s">
        <v>18</v>
      </c>
      <c r="B112" s="36">
        <v>536</v>
      </c>
      <c r="C112" s="37">
        <v>0</v>
      </c>
      <c r="D112" s="37">
        <v>245</v>
      </c>
      <c r="E112" s="37">
        <v>203</v>
      </c>
      <c r="F112" s="37">
        <v>88</v>
      </c>
      <c r="J112" s="22" t="s">
        <v>18</v>
      </c>
      <c r="K112" s="36">
        <v>0</v>
      </c>
      <c r="L112" s="36">
        <v>30</v>
      </c>
      <c r="M112" s="36">
        <v>35</v>
      </c>
      <c r="N112" s="78">
        <v>23</v>
      </c>
      <c r="O112" s="78">
        <v>12</v>
      </c>
      <c r="P112" s="78">
        <v>0</v>
      </c>
      <c r="S112" s="12"/>
      <c r="T112" s="77"/>
    </row>
    <row r="113" spans="1:20" x14ac:dyDescent="0.2">
      <c r="A113" s="22" t="s">
        <v>19</v>
      </c>
      <c r="B113" s="36">
        <v>444</v>
      </c>
      <c r="C113" s="37">
        <v>1</v>
      </c>
      <c r="D113" s="37">
        <v>175</v>
      </c>
      <c r="E113" s="37">
        <v>179</v>
      </c>
      <c r="F113" s="37">
        <v>89</v>
      </c>
      <c r="J113" s="22" t="s">
        <v>19</v>
      </c>
      <c r="K113" s="36">
        <v>9</v>
      </c>
      <c r="L113" s="36">
        <v>35</v>
      </c>
      <c r="M113" s="36">
        <v>45</v>
      </c>
      <c r="N113" s="78">
        <v>34</v>
      </c>
      <c r="O113" s="78">
        <v>11</v>
      </c>
      <c r="P113" s="78">
        <v>0</v>
      </c>
      <c r="S113" s="12"/>
      <c r="T113" s="77"/>
    </row>
    <row r="114" spans="1:20" hidden="1" x14ac:dyDescent="0.2">
      <c r="A114" s="22" t="s">
        <v>20</v>
      </c>
      <c r="B114" s="36"/>
      <c r="C114" s="37"/>
      <c r="D114" s="37"/>
      <c r="E114" s="37"/>
      <c r="F114" s="37"/>
      <c r="J114" s="22" t="s">
        <v>20</v>
      </c>
      <c r="K114" s="36"/>
      <c r="L114" s="36"/>
      <c r="M114" s="36"/>
      <c r="N114" s="78"/>
      <c r="O114" s="78"/>
      <c r="P114" s="78"/>
      <c r="S114" s="12"/>
      <c r="T114" s="77"/>
    </row>
    <row r="115" spans="1:20" hidden="1" x14ac:dyDescent="0.2">
      <c r="A115" s="22" t="s">
        <v>21</v>
      </c>
      <c r="B115" s="36"/>
      <c r="C115" s="37"/>
      <c r="D115" s="37"/>
      <c r="E115" s="37"/>
      <c r="F115" s="37"/>
      <c r="J115" s="22" t="s">
        <v>21</v>
      </c>
      <c r="K115" s="36"/>
      <c r="L115" s="36"/>
      <c r="M115" s="36"/>
      <c r="N115" s="78"/>
      <c r="O115" s="78"/>
      <c r="P115" s="78"/>
      <c r="S115" s="12"/>
      <c r="T115" s="77"/>
    </row>
    <row r="116" spans="1:20" hidden="1" x14ac:dyDescent="0.2">
      <c r="A116" s="22" t="s">
        <v>22</v>
      </c>
      <c r="B116" s="36"/>
      <c r="C116" s="37"/>
      <c r="D116" s="37"/>
      <c r="E116" s="37"/>
      <c r="F116" s="37"/>
      <c r="J116" s="22" t="s">
        <v>22</v>
      </c>
      <c r="K116" s="36"/>
      <c r="L116" s="36"/>
      <c r="M116" s="36"/>
      <c r="N116" s="78"/>
      <c r="O116" s="78"/>
      <c r="P116" s="78"/>
      <c r="S116" s="12"/>
      <c r="T116" s="77"/>
    </row>
    <row r="117" spans="1:20" hidden="1" x14ac:dyDescent="0.2">
      <c r="A117" s="22" t="s">
        <v>23</v>
      </c>
      <c r="B117" s="36"/>
      <c r="C117" s="37"/>
      <c r="D117" s="37"/>
      <c r="E117" s="37"/>
      <c r="F117" s="37"/>
      <c r="J117" s="22" t="s">
        <v>23</v>
      </c>
      <c r="K117" s="36"/>
      <c r="L117" s="36"/>
      <c r="M117" s="36"/>
      <c r="N117" s="78"/>
      <c r="O117" s="78"/>
      <c r="P117" s="78"/>
      <c r="S117" s="12"/>
      <c r="T117" s="77"/>
    </row>
    <row r="118" spans="1:20" hidden="1" x14ac:dyDescent="0.2">
      <c r="A118" s="22" t="s">
        <v>24</v>
      </c>
      <c r="B118" s="36"/>
      <c r="C118" s="37"/>
      <c r="D118" s="37"/>
      <c r="E118" s="37"/>
      <c r="F118" s="37"/>
      <c r="J118" s="22" t="s">
        <v>24</v>
      </c>
      <c r="K118" s="36"/>
      <c r="L118" s="36"/>
      <c r="M118" s="36"/>
      <c r="N118" s="78"/>
      <c r="O118" s="78"/>
      <c r="P118" s="78"/>
      <c r="S118" s="12"/>
      <c r="T118" s="77"/>
    </row>
    <row r="119" spans="1:20" s="12" customFormat="1" ht="14.25" hidden="1" customHeight="1" x14ac:dyDescent="0.2">
      <c r="A119" s="23" t="s">
        <v>25</v>
      </c>
      <c r="B119" s="24"/>
      <c r="C119" s="79"/>
      <c r="D119" s="79"/>
      <c r="E119" s="79"/>
      <c r="F119" s="79"/>
      <c r="J119" s="23" t="s">
        <v>25</v>
      </c>
      <c r="K119" s="24"/>
      <c r="L119" s="24"/>
      <c r="M119" s="24"/>
      <c r="N119" s="80"/>
      <c r="O119" s="80"/>
      <c r="P119" s="80"/>
    </row>
    <row r="120" spans="1:20" s="12" customFormat="1" ht="18.75" customHeight="1" x14ac:dyDescent="0.2">
      <c r="A120" s="13" t="s">
        <v>6</v>
      </c>
      <c r="B120" s="26">
        <v>2978</v>
      </c>
      <c r="C120" s="26">
        <v>11</v>
      </c>
      <c r="D120" s="26">
        <v>1027</v>
      </c>
      <c r="E120" s="26">
        <v>1400</v>
      </c>
      <c r="F120" s="26">
        <v>540</v>
      </c>
      <c r="J120" s="13" t="s">
        <v>6</v>
      </c>
      <c r="K120" s="26">
        <v>65</v>
      </c>
      <c r="L120" s="26">
        <v>484</v>
      </c>
      <c r="M120" s="26">
        <v>243</v>
      </c>
      <c r="N120" s="26">
        <v>169</v>
      </c>
      <c r="O120" s="26">
        <v>70</v>
      </c>
      <c r="P120" s="26">
        <v>4</v>
      </c>
    </row>
    <row r="121" spans="1:20" s="12" customFormat="1" ht="12" x14ac:dyDescent="0.2">
      <c r="A121" s="27" t="s">
        <v>26</v>
      </c>
      <c r="B121" s="28">
        <v>1</v>
      </c>
      <c r="C121" s="28">
        <v>3.6937541974479517E-3</v>
      </c>
      <c r="D121" s="28">
        <v>0.34486232370718606</v>
      </c>
      <c r="E121" s="28">
        <v>0.47011417058428473</v>
      </c>
      <c r="F121" s="28">
        <v>0.18132975151108127</v>
      </c>
      <c r="J121" s="27" t="s">
        <v>26</v>
      </c>
      <c r="K121" s="28">
        <v>1</v>
      </c>
      <c r="L121" s="28">
        <v>1</v>
      </c>
      <c r="M121" s="28">
        <v>1</v>
      </c>
      <c r="N121" s="81">
        <v>0.69547325102880664</v>
      </c>
      <c r="O121" s="81">
        <v>0.2880658436213992</v>
      </c>
      <c r="P121" s="81">
        <v>1.646090534979424E-2</v>
      </c>
    </row>
    <row r="122" spans="1:20" s="12" customFormat="1" ht="36" customHeight="1" x14ac:dyDescent="0.2">
      <c r="J122" s="82" t="s">
        <v>80</v>
      </c>
      <c r="K122" s="82"/>
      <c r="L122" s="82"/>
      <c r="M122" s="82"/>
      <c r="N122" s="82"/>
      <c r="O122" s="82"/>
      <c r="P122" s="82"/>
      <c r="Q122" s="83"/>
      <c r="R122" s="83"/>
    </row>
    <row r="123" spans="1:20" s="12" customFormat="1" ht="12" x14ac:dyDescent="0.2">
      <c r="J123" s="84"/>
      <c r="K123" s="84"/>
      <c r="L123" s="84"/>
      <c r="M123" s="84"/>
      <c r="N123" s="84"/>
      <c r="O123" s="84"/>
      <c r="P123" s="84"/>
      <c r="Q123" s="83"/>
      <c r="R123" s="83"/>
    </row>
    <row r="124" spans="1:20" s="12" customFormat="1" ht="12" x14ac:dyDescent="0.2">
      <c r="A124" s="71" t="s">
        <v>81</v>
      </c>
      <c r="J124" s="71" t="s">
        <v>82</v>
      </c>
      <c r="K124" s="71"/>
      <c r="P124" s="84"/>
      <c r="Q124" s="83"/>
      <c r="R124" s="83"/>
    </row>
    <row r="125" spans="1:20" s="12" customFormat="1" ht="18.75" customHeight="1" x14ac:dyDescent="0.2">
      <c r="A125" s="85" t="s">
        <v>83</v>
      </c>
      <c r="B125" s="85"/>
      <c r="C125" s="86"/>
      <c r="D125" s="87" t="s">
        <v>28</v>
      </c>
      <c r="E125" s="87"/>
      <c r="J125" s="85" t="s">
        <v>83</v>
      </c>
      <c r="K125" s="85"/>
      <c r="L125" s="63" t="s">
        <v>6</v>
      </c>
      <c r="M125" s="30" t="s">
        <v>63</v>
      </c>
      <c r="N125" s="30"/>
      <c r="O125" s="30"/>
      <c r="P125" s="30"/>
      <c r="Q125" s="83"/>
      <c r="R125" s="83"/>
    </row>
    <row r="126" spans="1:20" s="12" customFormat="1" ht="24.75" customHeight="1" x14ac:dyDescent="0.2">
      <c r="A126" s="85"/>
      <c r="B126" s="85"/>
      <c r="C126" s="88" t="s">
        <v>6</v>
      </c>
      <c r="D126" s="89" t="s">
        <v>30</v>
      </c>
      <c r="E126" s="86" t="s">
        <v>29</v>
      </c>
      <c r="J126" s="85"/>
      <c r="K126" s="85"/>
      <c r="L126" s="63"/>
      <c r="M126" s="18" t="s">
        <v>71</v>
      </c>
      <c r="N126" s="18" t="s">
        <v>72</v>
      </c>
      <c r="O126" s="18" t="s">
        <v>73</v>
      </c>
      <c r="P126" s="18" t="s">
        <v>74</v>
      </c>
      <c r="Q126" s="83"/>
      <c r="R126" s="13"/>
      <c r="S126" s="18"/>
    </row>
    <row r="127" spans="1:20" s="97" customFormat="1" ht="14.25" customHeight="1" x14ac:dyDescent="0.2">
      <c r="A127" s="90" t="s">
        <v>84</v>
      </c>
      <c r="B127" s="90"/>
      <c r="C127" s="91">
        <v>194</v>
      </c>
      <c r="D127" s="92">
        <v>138</v>
      </c>
      <c r="E127" s="92">
        <v>56</v>
      </c>
      <c r="F127" s="93"/>
      <c r="G127" s="93"/>
      <c r="H127" s="93"/>
      <c r="I127" s="93"/>
      <c r="J127" s="94" t="s">
        <v>84</v>
      </c>
      <c r="K127" s="94"/>
      <c r="L127" s="91">
        <v>194</v>
      </c>
      <c r="M127" s="92">
        <v>1</v>
      </c>
      <c r="N127" s="92">
        <v>82</v>
      </c>
      <c r="O127" s="92">
        <v>57</v>
      </c>
      <c r="P127" s="95">
        <v>54</v>
      </c>
      <c r="Q127" s="96"/>
    </row>
    <row r="128" spans="1:20" s="97" customFormat="1" ht="14.25" customHeight="1" x14ac:dyDescent="0.2">
      <c r="A128" s="98" t="s">
        <v>85</v>
      </c>
      <c r="B128" s="99"/>
      <c r="C128" s="100">
        <v>277</v>
      </c>
      <c r="D128" s="95">
        <v>212</v>
      </c>
      <c r="E128" s="95">
        <v>65</v>
      </c>
      <c r="F128" s="93"/>
      <c r="G128" s="93"/>
      <c r="H128" s="93"/>
      <c r="I128" s="93"/>
      <c r="J128" s="98" t="s">
        <v>85</v>
      </c>
      <c r="K128" s="99"/>
      <c r="L128" s="100">
        <v>277</v>
      </c>
      <c r="M128" s="95">
        <v>0</v>
      </c>
      <c r="N128" s="95">
        <v>136</v>
      </c>
      <c r="O128" s="95">
        <v>118</v>
      </c>
      <c r="P128" s="95">
        <v>23</v>
      </c>
      <c r="Q128" s="96"/>
    </row>
    <row r="129" spans="1:18" s="97" customFormat="1" ht="14.25" customHeight="1" x14ac:dyDescent="0.2">
      <c r="A129" s="98" t="s">
        <v>86</v>
      </c>
      <c r="B129" s="98"/>
      <c r="C129" s="100">
        <v>278</v>
      </c>
      <c r="D129" s="95">
        <v>207</v>
      </c>
      <c r="E129" s="95">
        <v>71</v>
      </c>
      <c r="F129" s="93"/>
      <c r="G129" s="93"/>
      <c r="H129" s="93"/>
      <c r="I129" s="93"/>
      <c r="J129" s="98" t="s">
        <v>86</v>
      </c>
      <c r="K129" s="99"/>
      <c r="L129" s="100">
        <v>278</v>
      </c>
      <c r="M129" s="95">
        <v>6</v>
      </c>
      <c r="N129" s="95">
        <v>138</v>
      </c>
      <c r="O129" s="95">
        <v>105</v>
      </c>
      <c r="P129" s="95">
        <v>29</v>
      </c>
    </row>
    <row r="130" spans="1:18" s="97" customFormat="1" ht="14.25" customHeight="1" x14ac:dyDescent="0.2">
      <c r="A130" s="98" t="s">
        <v>87</v>
      </c>
      <c r="B130" s="98"/>
      <c r="C130" s="100">
        <v>296</v>
      </c>
      <c r="D130" s="95">
        <v>263</v>
      </c>
      <c r="E130" s="95">
        <v>33</v>
      </c>
      <c r="F130" s="93"/>
      <c r="G130" s="93"/>
      <c r="H130" s="93"/>
      <c r="I130" s="93"/>
      <c r="J130" s="98" t="s">
        <v>87</v>
      </c>
      <c r="K130" s="99"/>
      <c r="L130" s="100">
        <v>296</v>
      </c>
      <c r="M130" s="95">
        <v>0</v>
      </c>
      <c r="N130" s="95">
        <v>84</v>
      </c>
      <c r="O130" s="95">
        <v>163</v>
      </c>
      <c r="P130" s="95">
        <v>49</v>
      </c>
      <c r="Q130" s="96"/>
    </row>
    <row r="131" spans="1:18" s="97" customFormat="1" ht="15" customHeight="1" x14ac:dyDescent="0.2">
      <c r="A131" s="98" t="s">
        <v>88</v>
      </c>
      <c r="B131" s="98"/>
      <c r="C131" s="100">
        <v>264</v>
      </c>
      <c r="D131" s="95">
        <v>201</v>
      </c>
      <c r="E131" s="95">
        <v>63</v>
      </c>
      <c r="F131" s="93"/>
      <c r="G131" s="93"/>
      <c r="H131" s="93"/>
      <c r="I131" s="93"/>
      <c r="J131" s="98" t="s">
        <v>88</v>
      </c>
      <c r="K131" s="99"/>
      <c r="L131" s="100">
        <v>264</v>
      </c>
      <c r="M131" s="95">
        <v>0</v>
      </c>
      <c r="N131" s="95">
        <v>64</v>
      </c>
      <c r="O131" s="95">
        <v>144</v>
      </c>
      <c r="P131" s="95">
        <v>56</v>
      </c>
      <c r="Q131" s="96"/>
    </row>
    <row r="132" spans="1:18" s="97" customFormat="1" ht="15" customHeight="1" x14ac:dyDescent="0.2">
      <c r="A132" s="98" t="s">
        <v>89</v>
      </c>
      <c r="B132" s="98"/>
      <c r="C132" s="100">
        <v>1293</v>
      </c>
      <c r="D132" s="95">
        <v>893</v>
      </c>
      <c r="E132" s="95">
        <v>400</v>
      </c>
      <c r="F132" s="93"/>
      <c r="G132" s="93"/>
      <c r="H132" s="93"/>
      <c r="I132" s="93"/>
      <c r="J132" s="98" t="s">
        <v>89</v>
      </c>
      <c r="K132" s="99"/>
      <c r="L132" s="100">
        <v>1293</v>
      </c>
      <c r="M132" s="95">
        <v>1</v>
      </c>
      <c r="N132" s="95">
        <v>364</v>
      </c>
      <c r="O132" s="95">
        <v>642</v>
      </c>
      <c r="P132" s="95">
        <v>286</v>
      </c>
      <c r="Q132" s="96"/>
    </row>
    <row r="133" spans="1:18" s="97" customFormat="1" ht="15" customHeight="1" x14ac:dyDescent="0.2">
      <c r="A133" s="98" t="s">
        <v>90</v>
      </c>
      <c r="B133" s="98"/>
      <c r="C133" s="100">
        <v>111</v>
      </c>
      <c r="D133" s="95">
        <v>90</v>
      </c>
      <c r="E133" s="95">
        <v>21</v>
      </c>
      <c r="F133" s="93"/>
      <c r="G133" s="93"/>
      <c r="H133" s="93"/>
      <c r="I133" s="93"/>
      <c r="J133" s="98" t="s">
        <v>90</v>
      </c>
      <c r="K133" s="99"/>
      <c r="L133" s="100">
        <v>111</v>
      </c>
      <c r="M133" s="95">
        <v>3</v>
      </c>
      <c r="N133" s="95">
        <v>38</v>
      </c>
      <c r="O133" s="95">
        <v>48</v>
      </c>
      <c r="P133" s="95">
        <v>22</v>
      </c>
      <c r="Q133" s="96"/>
    </row>
    <row r="134" spans="1:18" s="97" customFormat="1" ht="15" customHeight="1" x14ac:dyDescent="0.2">
      <c r="A134" s="98" t="s">
        <v>91</v>
      </c>
      <c r="B134" s="99"/>
      <c r="C134" s="100">
        <v>265</v>
      </c>
      <c r="D134" s="95">
        <v>219</v>
      </c>
      <c r="E134" s="95">
        <v>46</v>
      </c>
      <c r="F134" s="93"/>
      <c r="G134" s="93"/>
      <c r="H134" s="93"/>
      <c r="I134" s="93"/>
      <c r="J134" s="98" t="s">
        <v>91</v>
      </c>
      <c r="K134" s="99"/>
      <c r="L134" s="100">
        <v>265</v>
      </c>
      <c r="M134" s="95">
        <v>0</v>
      </c>
      <c r="N134" s="95">
        <v>121</v>
      </c>
      <c r="O134" s="95">
        <v>123</v>
      </c>
      <c r="P134" s="95">
        <v>21</v>
      </c>
      <c r="Q134" s="96"/>
    </row>
    <row r="135" spans="1:18" s="12" customFormat="1" ht="18.75" customHeight="1" x14ac:dyDescent="0.2">
      <c r="A135" s="13" t="s">
        <v>6</v>
      </c>
      <c r="B135" s="13"/>
      <c r="C135" s="26">
        <v>2978</v>
      </c>
      <c r="D135" s="26">
        <v>2223</v>
      </c>
      <c r="E135" s="26">
        <v>755</v>
      </c>
      <c r="F135" s="101"/>
      <c r="G135" s="101"/>
      <c r="H135" s="101"/>
      <c r="I135" s="101"/>
      <c r="J135" s="26" t="s">
        <v>6</v>
      </c>
      <c r="K135" s="26"/>
      <c r="L135" s="26">
        <v>2978</v>
      </c>
      <c r="M135" s="26">
        <v>11</v>
      </c>
      <c r="N135" s="26">
        <v>1027</v>
      </c>
      <c r="O135" s="26">
        <v>1400</v>
      </c>
      <c r="P135" s="26">
        <v>540</v>
      </c>
      <c r="Q135" s="83"/>
      <c r="R135" s="83"/>
    </row>
    <row r="136" spans="1:18" s="12" customFormat="1" ht="15" customHeight="1" x14ac:dyDescent="0.2">
      <c r="A136" s="102"/>
      <c r="B136" s="103"/>
      <c r="C136" s="104"/>
      <c r="D136" s="104"/>
      <c r="E136" s="104"/>
      <c r="F136" s="101"/>
      <c r="G136" s="101"/>
      <c r="H136" s="101"/>
      <c r="I136" s="101"/>
      <c r="J136" s="102"/>
      <c r="K136" s="105"/>
      <c r="L136" s="106"/>
      <c r="M136" s="107"/>
      <c r="N136" s="107"/>
      <c r="O136" s="107"/>
      <c r="P136" s="108"/>
      <c r="Q136" s="83"/>
      <c r="R136" s="83"/>
    </row>
    <row r="137" spans="1:18" s="12" customFormat="1" ht="15" customHeight="1" x14ac:dyDescent="0.2">
      <c r="A137" s="103"/>
      <c r="B137" s="103"/>
      <c r="C137" s="104"/>
      <c r="D137" s="104"/>
      <c r="E137" s="104"/>
      <c r="F137" s="101"/>
      <c r="G137" s="101"/>
      <c r="H137" s="101"/>
      <c r="I137" s="101"/>
      <c r="J137" s="105"/>
      <c r="K137" s="105"/>
      <c r="L137" s="106"/>
      <c r="M137" s="107"/>
      <c r="N137" s="107"/>
      <c r="O137" s="107"/>
      <c r="P137" s="108"/>
      <c r="Q137" s="83"/>
      <c r="R137" s="83"/>
    </row>
    <row r="138" spans="1:18" s="12" customFormat="1" ht="12" x14ac:dyDescent="0.2">
      <c r="A138" s="71" t="s">
        <v>92</v>
      </c>
    </row>
    <row r="139" spans="1:18" s="12" customFormat="1" ht="15" customHeight="1" x14ac:dyDescent="0.2">
      <c r="A139" s="109" t="s">
        <v>83</v>
      </c>
      <c r="B139" s="110" t="s">
        <v>6</v>
      </c>
      <c r="C139" s="30" t="s">
        <v>5</v>
      </c>
      <c r="D139" s="30"/>
      <c r="E139" s="30"/>
      <c r="F139" s="30"/>
      <c r="G139" s="30"/>
      <c r="H139" s="30"/>
      <c r="I139" s="30"/>
      <c r="J139" s="30"/>
      <c r="K139" s="30"/>
      <c r="L139" s="30"/>
      <c r="M139" s="30"/>
      <c r="N139" s="30"/>
    </row>
    <row r="140" spans="1:18" s="12" customFormat="1" ht="23.25" customHeight="1" x14ac:dyDescent="0.2">
      <c r="A140" s="85"/>
      <c r="B140" s="110"/>
      <c r="C140" s="13" t="s">
        <v>14</v>
      </c>
      <c r="D140" s="111" t="s">
        <v>15</v>
      </c>
      <c r="E140" s="111" t="s">
        <v>16</v>
      </c>
      <c r="F140" s="111" t="s">
        <v>17</v>
      </c>
      <c r="G140" s="111" t="s">
        <v>18</v>
      </c>
      <c r="H140" s="111" t="s">
        <v>19</v>
      </c>
      <c r="I140" s="111" t="s">
        <v>20</v>
      </c>
      <c r="J140" s="111" t="s">
        <v>21</v>
      </c>
      <c r="K140" s="111" t="s">
        <v>22</v>
      </c>
      <c r="L140" s="111" t="s">
        <v>23</v>
      </c>
      <c r="M140" s="111" t="s">
        <v>24</v>
      </c>
      <c r="N140" s="111" t="s">
        <v>25</v>
      </c>
      <c r="O140" s="112"/>
      <c r="P140" s="103"/>
      <c r="Q140" s="112"/>
    </row>
    <row r="141" spans="1:18" s="12" customFormat="1" ht="15" customHeight="1" x14ac:dyDescent="0.2">
      <c r="A141" s="113" t="s">
        <v>84</v>
      </c>
      <c r="B141" s="114">
        <v>194</v>
      </c>
      <c r="C141" s="115">
        <v>39</v>
      </c>
      <c r="D141" s="116">
        <v>25</v>
      </c>
      <c r="E141" s="116">
        <v>22</v>
      </c>
      <c r="F141" s="116">
        <v>24</v>
      </c>
      <c r="G141" s="116">
        <v>45</v>
      </c>
      <c r="H141" s="116">
        <v>39</v>
      </c>
      <c r="I141" s="116"/>
      <c r="J141" s="116"/>
      <c r="K141" s="116"/>
      <c r="L141" s="116"/>
      <c r="M141" s="116"/>
      <c r="N141" s="116"/>
    </row>
    <row r="142" spans="1:18" s="12" customFormat="1" ht="15" customHeight="1" x14ac:dyDescent="0.2">
      <c r="A142" s="113" t="s">
        <v>85</v>
      </c>
      <c r="B142" s="114">
        <v>277</v>
      </c>
      <c r="C142" s="117">
        <v>29</v>
      </c>
      <c r="D142" s="118">
        <v>32</v>
      </c>
      <c r="E142" s="118">
        <v>48</v>
      </c>
      <c r="F142" s="118">
        <v>55</v>
      </c>
      <c r="G142" s="118">
        <v>86</v>
      </c>
      <c r="H142" s="118">
        <v>27</v>
      </c>
      <c r="I142" s="118"/>
      <c r="J142" s="118"/>
      <c r="K142" s="118"/>
      <c r="L142" s="118"/>
      <c r="M142" s="118"/>
      <c r="N142" s="118"/>
    </row>
    <row r="143" spans="1:18" s="12" customFormat="1" ht="15" customHeight="1" x14ac:dyDescent="0.2">
      <c r="A143" s="113" t="s">
        <v>86</v>
      </c>
      <c r="B143" s="114">
        <v>278</v>
      </c>
      <c r="C143" s="115">
        <v>28</v>
      </c>
      <c r="D143" s="116">
        <v>39</v>
      </c>
      <c r="E143" s="116">
        <v>24</v>
      </c>
      <c r="F143" s="116">
        <v>35</v>
      </c>
      <c r="G143" s="116">
        <v>83</v>
      </c>
      <c r="H143" s="116">
        <v>69</v>
      </c>
      <c r="I143" s="118"/>
      <c r="J143" s="118"/>
      <c r="K143" s="118"/>
      <c r="L143" s="118"/>
      <c r="M143" s="118"/>
      <c r="N143" s="118"/>
    </row>
    <row r="144" spans="1:18" s="119" customFormat="1" ht="15" customHeight="1" x14ac:dyDescent="0.2">
      <c r="A144" s="113" t="s">
        <v>87</v>
      </c>
      <c r="B144" s="114">
        <v>296</v>
      </c>
      <c r="C144" s="117">
        <v>59</v>
      </c>
      <c r="D144" s="118">
        <v>53</v>
      </c>
      <c r="E144" s="118">
        <v>51</v>
      </c>
      <c r="F144" s="118">
        <v>38</v>
      </c>
      <c r="G144" s="118">
        <v>49</v>
      </c>
      <c r="H144" s="118">
        <v>46</v>
      </c>
      <c r="I144" s="118"/>
      <c r="J144" s="118"/>
      <c r="K144" s="118"/>
      <c r="L144" s="118"/>
      <c r="M144" s="118"/>
      <c r="N144" s="118"/>
    </row>
    <row r="145" spans="1:17" s="119" customFormat="1" ht="15" customHeight="1" x14ac:dyDescent="0.2">
      <c r="A145" s="113" t="s">
        <v>88</v>
      </c>
      <c r="B145" s="114">
        <v>264</v>
      </c>
      <c r="C145" s="117">
        <v>63</v>
      </c>
      <c r="D145" s="118">
        <v>57</v>
      </c>
      <c r="E145" s="118">
        <v>49</v>
      </c>
      <c r="F145" s="118">
        <v>44</v>
      </c>
      <c r="G145" s="118">
        <v>28</v>
      </c>
      <c r="H145" s="118">
        <v>23</v>
      </c>
      <c r="I145" s="118"/>
      <c r="J145" s="118"/>
      <c r="K145" s="118"/>
      <c r="L145" s="118"/>
      <c r="M145" s="118"/>
      <c r="N145" s="118"/>
    </row>
    <row r="146" spans="1:17" s="119" customFormat="1" ht="15" customHeight="1" x14ac:dyDescent="0.2">
      <c r="A146" s="113" t="s">
        <v>89</v>
      </c>
      <c r="B146" s="114">
        <v>1293</v>
      </c>
      <c r="C146" s="115">
        <v>344</v>
      </c>
      <c r="D146" s="116">
        <v>297</v>
      </c>
      <c r="E146" s="116">
        <v>190</v>
      </c>
      <c r="F146" s="116">
        <v>137</v>
      </c>
      <c r="G146" s="116">
        <v>164</v>
      </c>
      <c r="H146" s="116">
        <v>161</v>
      </c>
      <c r="I146" s="116"/>
      <c r="J146" s="116"/>
      <c r="K146" s="116"/>
      <c r="L146" s="116"/>
      <c r="M146" s="116"/>
      <c r="N146" s="116"/>
    </row>
    <row r="147" spans="1:17" s="119" customFormat="1" ht="15" customHeight="1" x14ac:dyDescent="0.2">
      <c r="A147" s="113" t="s">
        <v>90</v>
      </c>
      <c r="B147" s="114">
        <v>111</v>
      </c>
      <c r="C147" s="115">
        <v>10</v>
      </c>
      <c r="D147" s="116">
        <v>11</v>
      </c>
      <c r="E147" s="116">
        <v>15</v>
      </c>
      <c r="F147" s="116">
        <v>25</v>
      </c>
      <c r="G147" s="116">
        <v>24</v>
      </c>
      <c r="H147" s="116">
        <v>26</v>
      </c>
      <c r="I147" s="116"/>
      <c r="J147" s="116"/>
      <c r="K147" s="116"/>
      <c r="L147" s="116"/>
      <c r="M147" s="116"/>
      <c r="N147" s="116"/>
    </row>
    <row r="148" spans="1:17" s="119" customFormat="1" ht="15" customHeight="1" x14ac:dyDescent="0.2">
      <c r="A148" s="120" t="s">
        <v>91</v>
      </c>
      <c r="B148" s="121">
        <v>265</v>
      </c>
      <c r="C148" s="122">
        <v>48</v>
      </c>
      <c r="D148" s="123">
        <v>50</v>
      </c>
      <c r="E148" s="123">
        <v>28</v>
      </c>
      <c r="F148" s="123">
        <v>29</v>
      </c>
      <c r="G148" s="123">
        <v>57</v>
      </c>
      <c r="H148" s="123">
        <v>53</v>
      </c>
      <c r="I148" s="123"/>
      <c r="J148" s="123"/>
      <c r="K148" s="123"/>
      <c r="L148" s="123"/>
      <c r="M148" s="123"/>
      <c r="N148" s="123"/>
    </row>
    <row r="149" spans="1:17" s="12" customFormat="1" ht="18.75" customHeight="1" x14ac:dyDescent="0.2">
      <c r="A149" s="13" t="s">
        <v>6</v>
      </c>
      <c r="B149" s="124">
        <v>2978</v>
      </c>
      <c r="C149" s="26">
        <v>620</v>
      </c>
      <c r="D149" s="125">
        <v>564</v>
      </c>
      <c r="E149" s="125">
        <v>427</v>
      </c>
      <c r="F149" s="125">
        <v>387</v>
      </c>
      <c r="G149" s="125">
        <v>536</v>
      </c>
      <c r="H149" s="125">
        <v>444</v>
      </c>
      <c r="I149" s="125"/>
      <c r="J149" s="125"/>
      <c r="K149" s="125"/>
      <c r="L149" s="125"/>
      <c r="M149" s="125"/>
      <c r="N149" s="125"/>
      <c r="P149" s="104"/>
      <c r="Q149" s="104"/>
    </row>
    <row r="150" spans="1:17" s="12" customFormat="1" ht="14.25" customHeight="1" x14ac:dyDescent="0.2">
      <c r="A150" s="102"/>
      <c r="B150" s="126"/>
      <c r="C150" s="126"/>
      <c r="D150" s="126"/>
      <c r="E150" s="126"/>
      <c r="J150" s="127"/>
      <c r="K150" s="103"/>
      <c r="L150" s="126"/>
      <c r="M150" s="126"/>
      <c r="N150" s="126"/>
      <c r="O150" s="126"/>
    </row>
    <row r="151" spans="1:17" s="29" customFormat="1" ht="12" x14ac:dyDescent="0.2">
      <c r="A151" s="127"/>
      <c r="B151" s="126"/>
      <c r="C151" s="126"/>
      <c r="D151" s="126"/>
      <c r="E151" s="126"/>
      <c r="F151" s="12"/>
    </row>
    <row r="152" spans="1:17" s="12" customFormat="1" ht="15" customHeight="1" x14ac:dyDescent="0.2">
      <c r="A152" s="11" t="s">
        <v>93</v>
      </c>
    </row>
    <row r="153" spans="1:17" s="12" customFormat="1" ht="13.5" customHeight="1" x14ac:dyDescent="0.2">
      <c r="A153" s="63" t="s">
        <v>5</v>
      </c>
      <c r="B153" s="87" t="s">
        <v>94</v>
      </c>
      <c r="C153" s="87"/>
      <c r="D153" s="18" t="s">
        <v>95</v>
      </c>
    </row>
    <row r="154" spans="1:17" s="12" customFormat="1" ht="13.5" customHeight="1" x14ac:dyDescent="0.2">
      <c r="A154" s="63"/>
      <c r="B154" s="13" t="s">
        <v>96</v>
      </c>
      <c r="C154" s="13" t="s">
        <v>97</v>
      </c>
      <c r="D154" s="18" t="s">
        <v>98</v>
      </c>
    </row>
    <row r="155" spans="1:17" s="12" customFormat="1" ht="14.25" customHeight="1" x14ac:dyDescent="0.2">
      <c r="A155" s="128" t="s">
        <v>14</v>
      </c>
      <c r="B155" s="21">
        <v>462</v>
      </c>
      <c r="C155" s="21">
        <v>620</v>
      </c>
      <c r="D155" s="129">
        <v>0.34199134199134207</v>
      </c>
      <c r="J155" s="32" t="s">
        <v>14</v>
      </c>
      <c r="K155" s="130">
        <v>0.34199134199134207</v>
      </c>
    </row>
    <row r="156" spans="1:17" s="12" customFormat="1" ht="14.25" customHeight="1" x14ac:dyDescent="0.2">
      <c r="A156" s="131" t="s">
        <v>15</v>
      </c>
      <c r="B156" s="37">
        <v>531</v>
      </c>
      <c r="C156" s="21">
        <v>564</v>
      </c>
      <c r="D156" s="132">
        <v>6.2146892655367214E-2</v>
      </c>
      <c r="J156" s="32" t="s">
        <v>15</v>
      </c>
      <c r="K156" s="130">
        <v>6.2146892655367214E-2</v>
      </c>
    </row>
    <row r="157" spans="1:17" s="12" customFormat="1" ht="14.25" customHeight="1" x14ac:dyDescent="0.2">
      <c r="A157" s="131" t="s">
        <v>16</v>
      </c>
      <c r="B157" s="37">
        <v>528</v>
      </c>
      <c r="C157" s="21">
        <v>427</v>
      </c>
      <c r="D157" s="132">
        <v>-0.19128787878787878</v>
      </c>
      <c r="J157" s="32" t="s">
        <v>16</v>
      </c>
      <c r="K157" s="130">
        <v>-0.19128787878787878</v>
      </c>
    </row>
    <row r="158" spans="1:17" s="12" customFormat="1" ht="14.25" customHeight="1" x14ac:dyDescent="0.2">
      <c r="A158" s="131" t="s">
        <v>17</v>
      </c>
      <c r="B158" s="37">
        <v>493</v>
      </c>
      <c r="C158" s="21">
        <v>387</v>
      </c>
      <c r="D158" s="132">
        <v>-0.21501014198782964</v>
      </c>
      <c r="J158" s="32" t="s">
        <v>17</v>
      </c>
      <c r="K158" s="130">
        <v>-0.21501014198782964</v>
      </c>
    </row>
    <row r="159" spans="1:17" s="12" customFormat="1" ht="14.25" customHeight="1" x14ac:dyDescent="0.2">
      <c r="A159" s="131" t="s">
        <v>18</v>
      </c>
      <c r="B159" s="37">
        <v>468</v>
      </c>
      <c r="C159" s="21">
        <v>536</v>
      </c>
      <c r="D159" s="132">
        <v>0.14529914529914523</v>
      </c>
      <c r="J159" s="32" t="s">
        <v>18</v>
      </c>
      <c r="K159" s="130">
        <v>0.14529914529914523</v>
      </c>
    </row>
    <row r="160" spans="1:17" s="12" customFormat="1" ht="14.25" customHeight="1" x14ac:dyDescent="0.2">
      <c r="A160" s="131" t="s">
        <v>19</v>
      </c>
      <c r="B160" s="37">
        <v>509</v>
      </c>
      <c r="C160" s="21">
        <v>444</v>
      </c>
      <c r="D160" s="132">
        <v>-0.12770137524557956</v>
      </c>
      <c r="J160" s="32" t="s">
        <v>19</v>
      </c>
      <c r="K160" s="130" t="e">
        <v>#DIV/0!</v>
      </c>
    </row>
    <row r="161" spans="1:11" s="12" customFormat="1" ht="14.25" hidden="1" customHeight="1" x14ac:dyDescent="0.2">
      <c r="A161" s="131" t="s">
        <v>20</v>
      </c>
      <c r="B161" s="37"/>
      <c r="C161" s="21"/>
      <c r="D161" s="132"/>
      <c r="J161" s="32" t="s">
        <v>20</v>
      </c>
      <c r="K161" s="130" t="e">
        <v>#DIV/0!</v>
      </c>
    </row>
    <row r="162" spans="1:11" s="12" customFormat="1" ht="14.25" hidden="1" customHeight="1" x14ac:dyDescent="0.2">
      <c r="A162" s="131" t="s">
        <v>21</v>
      </c>
      <c r="B162" s="37"/>
      <c r="C162" s="37"/>
      <c r="D162" s="132"/>
      <c r="J162" s="32" t="s">
        <v>21</v>
      </c>
      <c r="K162" s="130" t="e">
        <v>#DIV/0!</v>
      </c>
    </row>
    <row r="163" spans="1:11" s="12" customFormat="1" ht="14.25" hidden="1" customHeight="1" x14ac:dyDescent="0.2">
      <c r="A163" s="131" t="s">
        <v>22</v>
      </c>
      <c r="B163" s="37"/>
      <c r="C163" s="37"/>
      <c r="D163" s="132"/>
      <c r="J163" s="32" t="s">
        <v>22</v>
      </c>
      <c r="K163" s="130" t="e">
        <v>#DIV/0!</v>
      </c>
    </row>
    <row r="164" spans="1:11" s="12" customFormat="1" ht="14.25" hidden="1" customHeight="1" x14ac:dyDescent="0.2">
      <c r="A164" s="131" t="s">
        <v>23</v>
      </c>
      <c r="B164" s="37"/>
      <c r="C164" s="37"/>
      <c r="D164" s="132"/>
      <c r="J164" s="32" t="s">
        <v>23</v>
      </c>
      <c r="K164" s="130" t="e">
        <v>#DIV/0!</v>
      </c>
    </row>
    <row r="165" spans="1:11" s="12" customFormat="1" ht="14.25" hidden="1" customHeight="1" x14ac:dyDescent="0.2">
      <c r="A165" s="131" t="s">
        <v>24</v>
      </c>
      <c r="B165" s="37"/>
      <c r="C165" s="37"/>
      <c r="D165" s="132"/>
      <c r="J165" s="32" t="s">
        <v>24</v>
      </c>
      <c r="K165" s="130" t="e">
        <v>#DIV/0!</v>
      </c>
    </row>
    <row r="166" spans="1:11" s="12" customFormat="1" ht="14.25" hidden="1" customHeight="1" x14ac:dyDescent="0.2">
      <c r="A166" s="133" t="s">
        <v>25</v>
      </c>
      <c r="B166" s="25"/>
      <c r="C166" s="25"/>
      <c r="D166" s="134"/>
      <c r="J166" s="32" t="s">
        <v>25</v>
      </c>
      <c r="K166" s="130" t="e">
        <v>#DIV/0!</v>
      </c>
    </row>
    <row r="167" spans="1:11" s="12" customFormat="1" ht="18.75" customHeight="1" x14ac:dyDescent="0.2">
      <c r="A167" s="13" t="s">
        <v>6</v>
      </c>
      <c r="B167" s="26">
        <v>2991</v>
      </c>
      <c r="C167" s="26">
        <v>2978</v>
      </c>
      <c r="D167" s="135">
        <v>-4.3463724506853652E-3</v>
      </c>
      <c r="J167" s="136" t="s">
        <v>99</v>
      </c>
      <c r="K167" s="130">
        <v>2.0950846091861486E-2</v>
      </c>
    </row>
    <row r="168" spans="1:11" s="12" customFormat="1" ht="12" x14ac:dyDescent="0.2"/>
    <row r="169" spans="1:11" s="12" customFormat="1" ht="12" x14ac:dyDescent="0.2"/>
    <row r="170" spans="1:11" s="12" customFormat="1" ht="12" x14ac:dyDescent="0.2">
      <c r="A170" s="137" t="s">
        <v>100</v>
      </c>
    </row>
    <row r="171" spans="1:11" s="12" customFormat="1" ht="12" x14ac:dyDescent="0.2">
      <c r="A171" s="137" t="s">
        <v>101</v>
      </c>
    </row>
    <row r="172" spans="1:11" s="12" customFormat="1" ht="12" x14ac:dyDescent="0.2"/>
    <row r="173" spans="1:11" s="12" customFormat="1" ht="12" x14ac:dyDescent="0.2"/>
    <row r="174" spans="1:11" s="12" customFormat="1" ht="12" x14ac:dyDescent="0.2"/>
    <row r="175" spans="1:11" s="12" customFormat="1" ht="12" x14ac:dyDescent="0.2"/>
    <row r="176" spans="1:11" s="12" customFormat="1" ht="12" x14ac:dyDescent="0.2"/>
    <row r="177" spans="1:6" x14ac:dyDescent="0.2">
      <c r="A177" s="12"/>
      <c r="B177" s="12"/>
      <c r="C177" s="12"/>
      <c r="D177" s="12"/>
      <c r="E177" s="12"/>
      <c r="F177" s="12"/>
    </row>
    <row r="178" spans="1:6" x14ac:dyDescent="0.2">
      <c r="A178" s="12"/>
      <c r="B178" s="12"/>
      <c r="C178" s="12"/>
      <c r="D178" s="12"/>
      <c r="E178" s="12"/>
      <c r="F178" s="12"/>
    </row>
    <row r="179" spans="1:6" x14ac:dyDescent="0.2">
      <c r="A179" s="12"/>
      <c r="B179" s="12"/>
      <c r="C179" s="12"/>
      <c r="D179" s="12"/>
      <c r="E179" s="12"/>
      <c r="F179" s="12"/>
    </row>
  </sheetData>
  <mergeCells count="43">
    <mergeCell ref="A139:A140"/>
    <mergeCell ref="B139:B140"/>
    <mergeCell ref="C139:N139"/>
    <mergeCell ref="A153:A154"/>
    <mergeCell ref="B153:C153"/>
    <mergeCell ref="K106:K107"/>
    <mergeCell ref="L106:L107"/>
    <mergeCell ref="M106:M107"/>
    <mergeCell ref="N106:P106"/>
    <mergeCell ref="J122:P122"/>
    <mergeCell ref="A125:B126"/>
    <mergeCell ref="D125:E125"/>
    <mergeCell ref="J125:K126"/>
    <mergeCell ref="L125:L126"/>
    <mergeCell ref="M125:P125"/>
    <mergeCell ref="A101:D101"/>
    <mergeCell ref="A102:J102"/>
    <mergeCell ref="C105:F105"/>
    <mergeCell ref="A106:A107"/>
    <mergeCell ref="B106:B107"/>
    <mergeCell ref="C106:C107"/>
    <mergeCell ref="D106:D107"/>
    <mergeCell ref="E106:E107"/>
    <mergeCell ref="F106:F107"/>
    <mergeCell ref="J106:J107"/>
    <mergeCell ref="A92:C92"/>
    <mergeCell ref="A93:C93"/>
    <mergeCell ref="A96:D97"/>
    <mergeCell ref="E96:E97"/>
    <mergeCell ref="F96:F97"/>
    <mergeCell ref="G96:J96"/>
    <mergeCell ref="A71:A72"/>
    <mergeCell ref="B71:B72"/>
    <mergeCell ref="C71:D71"/>
    <mergeCell ref="E71:F71"/>
    <mergeCell ref="A86:C86"/>
    <mergeCell ref="A87:C87"/>
    <mergeCell ref="A3:Q3"/>
    <mergeCell ref="A5:Q5"/>
    <mergeCell ref="A7:Q7"/>
    <mergeCell ref="A9:Q9"/>
    <mergeCell ref="C31:D31"/>
    <mergeCell ref="A69:D70"/>
  </mergeCells>
  <pageMargins left="0.9055118110236221" right="0.51181102362204722" top="0.55118110236220474" bottom="0.55118110236220474" header="0.31496062992125984" footer="0.31496062992125984"/>
  <pageSetup paperSize="9" scale="72" orientation="landscape" r:id="rId1"/>
  <rowBreaks count="3" manualBreakCount="3">
    <brk id="48" max="16" man="1"/>
    <brk id="93" max="16" man="1"/>
    <brk id="136"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SAU</vt:lpstr>
      <vt:lpstr>SAU!Área_de_impresión</vt:lpstr>
      <vt:lpstr>SAU!Títulos_a_imprimir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Genaro</dc:creator>
  <cp:lastModifiedBy>Genaro</cp:lastModifiedBy>
  <dcterms:created xsi:type="dcterms:W3CDTF">2020-07-17T22:11:41Z</dcterms:created>
  <dcterms:modified xsi:type="dcterms:W3CDTF">2020-07-17T22:11:54Z</dcterms:modified>
</cp:coreProperties>
</file>