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IFHD" sheetId="1" r:id="rId1"/>
  </sheets>
  <externalReferences>
    <externalReference r:id="rId2"/>
    <externalReference r:id="rId3"/>
    <externalReference r:id="rId4"/>
  </externalReferences>
  <definedNames>
    <definedName name="_xlnm.Print_Area" localSheetId="0">IFHD!$A$1:$V$189</definedName>
    <definedName name="DIST">[2]Casos!#REF!</definedName>
    <definedName name="DPTO">[2]Casos!#REF!</definedName>
    <definedName name="J">[3]Casos!#REF!</definedName>
    <definedName name="JULIO">[2]Casos!#REF!</definedName>
    <definedName name="PROV">[2]Casos!#REF!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<sst xmlns="http://schemas.openxmlformats.org/spreadsheetml/2006/main" count="324" uniqueCount="176">
  <si>
    <t xml:space="preserve">REPORTE ESTADÍSTICO DE  LA INTERVENCIÓN DE FORTALECIMIENTO DE HABILIDADES Y DECISIÓN
Periodo: Enero - Junio 2020 (preliminar) 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</si>
  <si>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</si>
  <si>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</si>
  <si>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</si>
  <si>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</si>
  <si>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</si>
  <si>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 xml:space="preserve">Mes </t>
  </si>
  <si>
    <t>N°</t>
  </si>
  <si>
    <t>Grupo de edad</t>
  </si>
  <si>
    <t>%</t>
  </si>
  <si>
    <t>Adolescentes</t>
  </si>
  <si>
    <t>Estaba gestando</t>
  </si>
  <si>
    <t>Enero</t>
  </si>
  <si>
    <t>15 a 17 años</t>
  </si>
  <si>
    <t>Si</t>
  </si>
  <si>
    <t>Febrero</t>
  </si>
  <si>
    <t>18 a 29 años</t>
  </si>
  <si>
    <t>Jóvenes</t>
  </si>
  <si>
    <t>No</t>
  </si>
  <si>
    <t>Marzo</t>
  </si>
  <si>
    <t>30 a 39 años</t>
  </si>
  <si>
    <t>Sin información</t>
  </si>
  <si>
    <t>Abril</t>
  </si>
  <si>
    <t>40 a 49 años</t>
  </si>
  <si>
    <t>Total</t>
  </si>
  <si>
    <t>Mayo</t>
  </si>
  <si>
    <t>50 a 59 años</t>
  </si>
  <si>
    <t>Junio</t>
  </si>
  <si>
    <t>60 años a más</t>
  </si>
  <si>
    <t>Adultas</t>
  </si>
  <si>
    <t>Julio</t>
  </si>
  <si>
    <t>Agosto</t>
  </si>
  <si>
    <t>Adultas Mayores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</si>
  <si>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</si>
  <si>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Setiembre</t>
  </si>
  <si>
    <t>Cantidad de hijos/as</t>
  </si>
  <si>
    <t>N° Hijas</t>
  </si>
  <si>
    <t>N° Hijos</t>
  </si>
  <si>
    <t>Octubre</t>
  </si>
  <si>
    <t>Ninguno</t>
  </si>
  <si>
    <t>Noviembre</t>
  </si>
  <si>
    <t>1 a 2 hijos/as</t>
  </si>
  <si>
    <t>Diciembre</t>
  </si>
  <si>
    <t>3 a más</t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</si>
  <si>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</si>
  <si>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</si>
  <si>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Nivel Educativo</t>
  </si>
  <si>
    <t>Estado Civil</t>
  </si>
  <si>
    <t>Sin nivel</t>
  </si>
  <si>
    <t>Soltera</t>
  </si>
  <si>
    <t>Inicial</t>
  </si>
  <si>
    <t>Conviviente</t>
  </si>
  <si>
    <t>Primaria incompleta</t>
  </si>
  <si>
    <t>Separada</t>
  </si>
  <si>
    <t>Primaria completa</t>
  </si>
  <si>
    <t>Casada</t>
  </si>
  <si>
    <t>Secundaria incompleta</t>
  </si>
  <si>
    <t>Divorciada</t>
  </si>
  <si>
    <t>Secundaria completa</t>
  </si>
  <si>
    <t>Viuda</t>
  </si>
  <si>
    <t>Superior no Univ. Incompleta</t>
  </si>
  <si>
    <t>Superior no Univ. Completa</t>
  </si>
  <si>
    <t>Superior Univ. Incompleta</t>
  </si>
  <si>
    <t>Superior Univ. Completa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</si>
  <si>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</si>
  <si>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Maestría/Doctorado</t>
  </si>
  <si>
    <t>Cuenta con un trabajo</t>
  </si>
  <si>
    <t>Básica Especial</t>
  </si>
  <si>
    <t>SECCIÓN II: RED DE SOPORTE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</si>
  <si>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</si>
  <si>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</si>
  <si>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t>Reciben algún tipo de ayuda</t>
  </si>
  <si>
    <t>Tipo de institución / Parentesco</t>
  </si>
  <si>
    <t>Económica</t>
  </si>
  <si>
    <t>Emocional</t>
  </si>
  <si>
    <t>Cuidado de hijos</t>
  </si>
  <si>
    <t>Estudios</t>
  </si>
  <si>
    <t>Otro</t>
  </si>
  <si>
    <t>Institución pública</t>
  </si>
  <si>
    <t>Institución privada</t>
  </si>
  <si>
    <t>Familiares/amigos</t>
  </si>
  <si>
    <t>* Una participante puede recibir mas de un tipo de apoyo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</si>
  <si>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</si>
  <si>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SECCIÓN III: CRITERIOS DE INCLUSIÓN DE LAS PARTICIPANTES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</si>
  <si>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</si>
  <si>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</si>
  <si>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</si>
  <si>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t>Situacion de Violencia</t>
  </si>
  <si>
    <t>Nivel de riesgo</t>
  </si>
  <si>
    <t>Buscó ayuda</t>
  </si>
  <si>
    <t>Víctima de violencia familiar</t>
  </si>
  <si>
    <t>Leve</t>
  </si>
  <si>
    <t>Víctima de violencia de pareja</t>
  </si>
  <si>
    <t>Moderado</t>
  </si>
  <si>
    <t>Víctima de violencia Familiar y pareja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</si>
  <si>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</si>
  <si>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</si>
  <si>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t>Tipo de violencia</t>
  </si>
  <si>
    <t>Motivo por el cual no buscó ayuda</t>
  </si>
  <si>
    <t>No sabia dónde ir / no conoce servicios</t>
  </si>
  <si>
    <t>Psicológica</t>
  </si>
  <si>
    <t xml:space="preserve">No era necesario </t>
  </si>
  <si>
    <t>Física</t>
  </si>
  <si>
    <t xml:space="preserve">De nada sirve </t>
  </si>
  <si>
    <t>Económica y Psicológica</t>
  </si>
  <si>
    <t>Cosas de la vida</t>
  </si>
  <si>
    <t>Económica y Física</t>
  </si>
  <si>
    <t xml:space="preserve">Miedo al divorcio / separación </t>
  </si>
  <si>
    <t>Psicológica y Física</t>
  </si>
  <si>
    <t xml:space="preserve">Miedo a que le pegara de nuevo a ella o a sus hijos </t>
  </si>
  <si>
    <t>Económica, Psicológica y Física</t>
  </si>
  <si>
    <t>Miedo de causarle un problema a la persona que le pegó</t>
  </si>
  <si>
    <t xml:space="preserve">Vergüenza </t>
  </si>
  <si>
    <t xml:space="preserve">Ella tenia la culpa </t>
  </si>
  <si>
    <t>SECCIÓN IV: RESULTADOS DE LOS PRE-TEST A LAS PARTICIPANTES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</si>
  <si>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Etapa de motivación para el cambio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</si>
  <si>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Nivel de autonomía personal</t>
    </r>
  </si>
  <si>
    <t>Etapas</t>
  </si>
  <si>
    <t>Nivel de autonomía personal</t>
  </si>
  <si>
    <t>Pre-Contemplativo</t>
  </si>
  <si>
    <t>Sensación de control</t>
  </si>
  <si>
    <t>Positiva</t>
  </si>
  <si>
    <t>Contemplativo</t>
  </si>
  <si>
    <t>Negativa</t>
  </si>
  <si>
    <t>Acción</t>
  </si>
  <si>
    <t>Seguimiento</t>
  </si>
  <si>
    <t>Deseo de control</t>
  </si>
  <si>
    <t>Agente de Control</t>
  </si>
  <si>
    <t>Interno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</si>
  <si>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Nivel de autoestima</t>
    </r>
  </si>
  <si>
    <t>Externo</t>
  </si>
  <si>
    <t>Nivel de Autoestima</t>
  </si>
  <si>
    <t>Bajo</t>
  </si>
  <si>
    <t>Medio bajo</t>
  </si>
  <si>
    <t>Medio alto</t>
  </si>
  <si>
    <t>Alto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</si>
  <si>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Nivel de toma de decisiones</t>
    </r>
  </si>
  <si>
    <t>Nivel de toma de desiciones</t>
  </si>
  <si>
    <t>Incipiente de capacidad</t>
  </si>
  <si>
    <t>Capacidad en proceso</t>
  </si>
  <si>
    <t>Capacidad suficiente para tomar decisiones</t>
  </si>
  <si>
    <t>SECCIÓN V: RUTAS MÍNIMAS DE ACCIÓN Y/O DECISIONES TOMADAS DESPUÉS DE LA CAPACITACIÓN</t>
  </si>
  <si>
    <r>
      <rPr>
        <b/>
        <sz val="9"/>
        <color theme="1"/>
        <rFont val="Arial"/>
        <family val="2"/>
      </rPr>
      <t>Cuadro N°20</t>
    </r>
    <r>
      <rPr>
        <sz val="9"/>
        <color theme="1"/>
        <rFont val="Arial"/>
        <family val="2"/>
      </rPr>
      <t>: Acciones</t>
    </r>
    <r>
      <rPr>
        <sz val="7"/>
        <color theme="1"/>
        <rFont val="Arial"/>
        <family val="2"/>
      </rPr>
      <t>**</t>
    </r>
    <r>
      <rPr>
        <sz val="9"/>
        <color theme="1"/>
        <rFont val="Arial"/>
        <family val="2"/>
      </rPr>
      <t xml:space="preserve"> que realizan las participantes después de la capacitación a nivel personal y social, según nivel de capacitación</t>
    </r>
  </si>
  <si>
    <t>Acciones que realiza después de la capacitación a nivel personal y social</t>
  </si>
  <si>
    <t>BÁSICO</t>
  </si>
  <si>
    <t>INTERMEDIO</t>
  </si>
  <si>
    <t>AVANZADO</t>
  </si>
  <si>
    <t>Identificar o reconocer la situación de violencia en la que vive. Identificar riesgos</t>
  </si>
  <si>
    <t>Listar los recursos (personales, familiares, sociales u otros) con los que cuentan</t>
  </si>
  <si>
    <t>Activa su red de soporte social</t>
  </si>
  <si>
    <t>Hablar con un familiar (u otra persona cercana) respecto a la situación que atraviesa</t>
  </si>
  <si>
    <t>Inicia alguna acción de mejora personal (retomar estudios, iniciar negocio, capacitarse, etc.)</t>
  </si>
  <si>
    <t>Establecer límites frente a situaciones de control por parte de la pareja</t>
  </si>
  <si>
    <t>No regresar a la casa, ir con un familiar</t>
  </si>
  <si>
    <t>Denunciar</t>
  </si>
  <si>
    <t>Pedir medidas de protección (asociadas a la presentación de denuncia)</t>
  </si>
  <si>
    <t>Separarse o divorciarse</t>
  </si>
  <si>
    <t>** La participante puede realizar más de una acción</t>
  </si>
  <si>
    <t>SECCIÓN VI: PARTICIPANTES QUE TOMARON  DECISIONES SEGÚN NIVEL DE LA CAPACITACIÓN</t>
  </si>
  <si>
    <r>
      <rPr>
        <b/>
        <sz val="9"/>
        <color theme="1"/>
        <rFont val="Arial"/>
        <family val="2"/>
      </rPr>
      <t>Cuadro N°21</t>
    </r>
    <r>
      <rPr>
        <sz val="9"/>
        <color theme="1"/>
        <rFont val="Arial"/>
        <family val="2"/>
      </rPr>
      <t>: Número de participantes que tomaron decisiones solo en un nivel de capacitación</t>
    </r>
  </si>
  <si>
    <t>Nivel</t>
  </si>
  <si>
    <t>Sólo Básico</t>
  </si>
  <si>
    <t>Sólo Intermedio</t>
  </si>
  <si>
    <t>Sólo Avanzado</t>
  </si>
  <si>
    <t>Sólo Básico e Intermedio</t>
  </si>
  <si>
    <t>Sólo Básico y Avanzado</t>
  </si>
  <si>
    <t>Sólo Intermedio y Avanzado</t>
  </si>
  <si>
    <t>Básico, Intermedio y Avanzado</t>
  </si>
  <si>
    <t xml:space="preserve">Total de participantes que tomaron alguna decisión </t>
  </si>
  <si>
    <t>SECCIÓN VII: RESULTADOS DE LOS POST-TEST A LAS PARTICIPANTES</t>
  </si>
  <si>
    <r>
      <rPr>
        <b/>
        <sz val="9"/>
        <color theme="1"/>
        <rFont val="Arial"/>
        <family val="2"/>
      </rPr>
      <t>Cuadro N°22</t>
    </r>
    <r>
      <rPr>
        <sz val="9"/>
        <color theme="1"/>
        <rFont val="Arial"/>
        <family val="2"/>
      </rPr>
      <t>: Etapa de motivación para el cambio</t>
    </r>
  </si>
  <si>
    <r>
      <rPr>
        <b/>
        <sz val="9"/>
        <color theme="1"/>
        <rFont val="Arial"/>
        <family val="2"/>
      </rPr>
      <t>Cuadro N°24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</si>
  <si>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N°23</t>
    </r>
    <r>
      <rPr>
        <sz val="9"/>
        <color theme="1"/>
        <rFont val="Arial"/>
        <family val="2"/>
      </rPr>
      <t>: Nivel de autoestima</t>
    </r>
  </si>
  <si>
    <r>
      <rPr>
        <b/>
        <sz val="9"/>
        <color theme="1"/>
        <rFont val="Arial"/>
        <family val="2"/>
      </rPr>
      <t>Cuadro N°25</t>
    </r>
    <r>
      <rPr>
        <sz val="9"/>
        <color theme="1"/>
        <rFont val="Arial"/>
        <family val="2"/>
      </rPr>
      <t>: Nivel de toma de decisiones</t>
    </r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</si>
  <si>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</si>
  <si>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t>Elaboración: Subu</t>
    </r>
    <r>
      <rPr>
        <i/>
        <sz val="10"/>
        <color theme="1"/>
        <rFont val="Arial"/>
        <family val="2"/>
      </rPr>
      <t xml:space="preserve">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</si>
</sst>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83">
    <xf numFmtId="0" fontId="0" fillId="0" borderId="0" xfId="0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4" borderId="7" xfId="2" applyFont="1" applyFill="1" applyBorder="1" applyAlignment="1" applyProtection="1">
      <alignment vertical="center"/>
      <protection hidden="1"/>
    </xf>
    <xf numFmtId="0" fontId="7" fillId="4" borderId="7" xfId="2" applyFont="1" applyFill="1" applyBorder="1" applyAlignment="1" applyProtection="1">
      <alignment vertical="center"/>
      <protection hidden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4" borderId="0" xfId="3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9" fillId="0" borderId="0" xfId="3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9" fillId="0" borderId="0" xfId="1" applyNumberFormat="1" applyFont="1" applyFill="1" applyAlignment="1">
      <alignment horizontal="center" vertical="center"/>
    </xf>
    <xf numFmtId="9" fontId="11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4" borderId="8" xfId="3" applyFont="1" applyFill="1" applyBorder="1" applyAlignment="1">
      <alignment horizontal="left" vertical="center"/>
    </xf>
    <xf numFmtId="3" fontId="10" fillId="4" borderId="8" xfId="3" applyNumberFormat="1" applyFont="1" applyFill="1" applyBorder="1" applyAlignment="1">
      <alignment horizontal="center" vertical="center"/>
    </xf>
    <xf numFmtId="9" fontId="10" fillId="4" borderId="8" xfId="1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left" vertical="center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9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5" borderId="0" xfId="0" applyFont="1" applyFill="1"/>
    <xf numFmtId="3" fontId="8" fillId="0" borderId="0" xfId="0" applyNumberFormat="1" applyFont="1" applyAlignment="1">
      <alignment horizontal="center"/>
    </xf>
    <xf numFmtId="0" fontId="9" fillId="0" borderId="9" xfId="3" applyFont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164" fontId="9" fillId="0" borderId="0" xfId="1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0" fontId="10" fillId="4" borderId="8" xfId="3" applyFont="1" applyFill="1" applyBorder="1" applyAlignment="1">
      <alignment horizontal="left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3" fontId="8" fillId="0" borderId="13" xfId="0" applyNumberFormat="1" applyFont="1" applyBorder="1" applyAlignment="1">
      <alignment horizontal="center"/>
    </xf>
    <xf numFmtId="164" fontId="9" fillId="0" borderId="13" xfId="1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3" fontId="8" fillId="0" borderId="17" xfId="0" applyNumberFormat="1" applyFont="1" applyBorder="1" applyAlignment="1">
      <alignment horizontal="center"/>
    </xf>
    <xf numFmtId="164" fontId="9" fillId="0" borderId="17" xfId="1" applyNumberFormat="1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0" fillId="4" borderId="13" xfId="3" applyNumberFormat="1" applyFont="1" applyFill="1" applyBorder="1" applyAlignment="1">
      <alignment horizontal="center" vertical="center"/>
    </xf>
    <xf numFmtId="9" fontId="10" fillId="4" borderId="13" xfId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0" fillId="4" borderId="16" xfId="3" applyFont="1" applyFill="1" applyBorder="1" applyAlignment="1">
      <alignment horizontal="center" vertical="center"/>
    </xf>
    <xf numFmtId="3" fontId="10" fillId="4" borderId="17" xfId="3" applyNumberFormat="1" applyFont="1" applyFill="1" applyBorder="1" applyAlignment="1">
      <alignment horizontal="center" vertical="center"/>
    </xf>
    <xf numFmtId="9" fontId="10" fillId="4" borderId="17" xfId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left" vertical="center"/>
    </xf>
    <xf numFmtId="0" fontId="10" fillId="4" borderId="20" xfId="3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center"/>
    </xf>
    <xf numFmtId="0" fontId="17" fillId="4" borderId="8" xfId="3" applyFont="1" applyFill="1" applyBorder="1" applyAlignment="1">
      <alignment horizontal="left" vertical="center"/>
    </xf>
    <xf numFmtId="0" fontId="18" fillId="0" borderId="0" xfId="0" applyFont="1"/>
    <xf numFmtId="0" fontId="20" fillId="0" borderId="0" xfId="0" applyFont="1" applyAlignment="1">
      <alignment vertical="center"/>
    </xf>
  </cellXfs>
  <cellStyles count="4">
    <cellStyle name="Normal" xfId="0" builtinId="0"/>
    <cellStyle name="Normal 2 2 3" xfId="3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1B-4A51-AD5E-FE7C044067F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1B-4A51-AD5E-FE7C044067F1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1B-4A51-AD5E-FE7C044067F1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1B-4A51-AD5E-FE7C044067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1B-4A51-AD5E-FE7C044067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61B-4A51-AD5E-FE7C044067F1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9</c:v>
                </c:pt>
                <c:pt idx="1">
                  <c:v>691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61B-4A51-AD5E-FE7C044067F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PARTICIPANTES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TOMARON DECISIONES EN: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11413236460723408"/>
          <c:y val="4.0446305360173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D69-46F0-AB01-AA34C05C0C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D69-46F0-AB01-AA34C05C0C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D69-46F0-AB01-AA34C05C0C1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D69-46F0-AB01-AA34C05C0C1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D69-46F0-AB01-AA34C05C0C1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D69-46F0-AB01-AA34C05C0C1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D69-46F0-AB01-AA34C05C0C1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D69-46F0-AB01-AA34C05C0C1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D69-46F0-AB01-AA34C05C0C1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D69-46F0-AB01-AA34C05C0C1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D69-46F0-AB01-AA34C05C0C1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D69-46F0-AB01-AA34C05C0C1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D69-46F0-AB01-AA34C05C0C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IFHD!$C$152:$C$158</c:f>
              <c:strCache>
                <c:ptCount val="7"/>
                <c:pt idx="0">
                  <c:v>Sólo Básico</c:v>
                </c:pt>
                <c:pt idx="1">
                  <c:v>Sólo Intermedio</c:v>
                </c:pt>
                <c:pt idx="2">
                  <c:v>Sólo Avanzado</c:v>
                </c:pt>
                <c:pt idx="3">
                  <c:v>Sólo Básico e Intermedio</c:v>
                </c:pt>
                <c:pt idx="4">
                  <c:v>Sólo Básico y Avanzado</c:v>
                </c:pt>
                <c:pt idx="5">
                  <c:v>Sólo Intermedio y Avanzado</c:v>
                </c:pt>
                <c:pt idx="6">
                  <c:v>Básico, Intermedio y Avanzado</c:v>
                </c:pt>
              </c:strCache>
            </c:strRef>
          </c:cat>
          <c:val>
            <c:numRef>
              <c:f>IFHD!$H$152:$H$158</c:f>
              <c:numCache>
                <c:formatCode>0.0%</c:formatCode>
                <c:ptCount val="7"/>
                <c:pt idx="0">
                  <c:v>0.4573643410852713</c:v>
                </c:pt>
                <c:pt idx="1">
                  <c:v>0.49612403100775193</c:v>
                </c:pt>
                <c:pt idx="2">
                  <c:v>0</c:v>
                </c:pt>
                <c:pt idx="3">
                  <c:v>4.6511627906976744E-2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8D69-46F0-AB01-AA34C05C0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7328432"/>
        <c:axId val="367328824"/>
      </c:barChart>
      <c:catAx>
        <c:axId val="367328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7328824"/>
        <c:crosses val="autoZero"/>
        <c:auto val="1"/>
        <c:lblAlgn val="ctr"/>
        <c:lblOffset val="100"/>
        <c:noMultiLvlLbl val="0"/>
      </c:catAx>
      <c:valAx>
        <c:axId val="367328824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36732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AB-4A8E-8214-F7F9B94C450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AB-4A8E-8214-F7F9B94C450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AB-4A8E-8214-F7F9B94C450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EAB-4A8E-8214-F7F9B94C450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EAB-4A8E-8214-F7F9B94C450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EAB-4A8E-8214-F7F9B94C450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EAB-4A8E-8214-F7F9B94C450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EAB-4A8E-8214-F7F9B94C45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EAB-4A8E-8214-F7F9B94C45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EAB-4A8E-8214-F7F9B94C450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EAB-4A8E-8214-F7F9B94C450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EAB-4A8E-8214-F7F9B94C450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EAB-4A8E-8214-F7F9B94C4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1.5714285714285715E-2</c:v>
                </c:pt>
                <c:pt idx="1">
                  <c:v>0</c:v>
                </c:pt>
                <c:pt idx="2">
                  <c:v>0.08</c:v>
                </c:pt>
                <c:pt idx="3">
                  <c:v>0.08</c:v>
                </c:pt>
                <c:pt idx="4">
                  <c:v>0.15571428571428572</c:v>
                </c:pt>
                <c:pt idx="5">
                  <c:v>0.32571428571428573</c:v>
                </c:pt>
                <c:pt idx="6">
                  <c:v>0.10142857142857142</c:v>
                </c:pt>
                <c:pt idx="7">
                  <c:v>0.12142857142857143</c:v>
                </c:pt>
                <c:pt idx="8">
                  <c:v>5.1428571428571428E-2</c:v>
                </c:pt>
                <c:pt idx="9">
                  <c:v>6.7142857142857143E-2</c:v>
                </c:pt>
                <c:pt idx="10">
                  <c:v>0</c:v>
                </c:pt>
                <c:pt idx="11">
                  <c:v>1.4285714285714286E-3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CEAB-4A8E-8214-F7F9B94C4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1347016"/>
        <c:axId val="411347408"/>
      </c:barChart>
      <c:catAx>
        <c:axId val="411347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11347408"/>
        <c:crosses val="autoZero"/>
        <c:auto val="1"/>
        <c:lblAlgn val="ctr"/>
        <c:lblOffset val="100"/>
        <c:noMultiLvlLbl val="0"/>
      </c:catAx>
      <c:valAx>
        <c:axId val="411347408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411347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4B-4C9F-8215-5538FD1A7085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4B-4C9F-8215-5538FD1A7085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4B-4C9F-8215-5538FD1A7085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4B-4C9F-8215-5538FD1A7085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4B-4C9F-8215-5538FD1A7085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4B-4C9F-8215-5538FD1A7085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44B-4C9F-8215-5538FD1A7085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4B-4C9F-8215-5538FD1A708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4B-4C9F-8215-5538FD1A708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4B-4C9F-8215-5538FD1A708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4B-4C9F-8215-5538FD1A708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44B-4C9F-8215-5538FD1A708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4B-4C9F-8215-5538FD1A708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4B-4C9F-8215-5538FD1A708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0.17142857142857143</c:v>
                </c:pt>
                <c:pt idx="1">
                  <c:v>0.44714285714285712</c:v>
                </c:pt>
                <c:pt idx="2">
                  <c:v>0.20428571428571429</c:v>
                </c:pt>
                <c:pt idx="3">
                  <c:v>0.15142857142857144</c:v>
                </c:pt>
                <c:pt idx="4">
                  <c:v>1.1428571428571429E-2</c:v>
                </c:pt>
                <c:pt idx="5">
                  <c:v>1.4285714285714285E-2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44B-4C9F-8215-5538FD1A7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IFHD!$J$57:$T$57</c15:sqref>
                  </c15:fullRef>
                </c:ext>
              </c:extLst>
              <c:f>(IFHD!$K$57,IFHD!$M$57,IFHD!$O$57,IFHD!$Q$57,IFHD!$S$57)</c:f>
              <c:numCache>
                <c:formatCode>#,##0</c:formatCode>
                <c:ptCount val="5"/>
                <c:pt idx="0">
                  <c:v>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56-419E-9122-1D5919F5D8BB}"/>
            </c:ext>
          </c:extLst>
        </c:ser>
        <c:ser>
          <c:idx val="1"/>
          <c:order val="1"/>
          <c:tx>
            <c:strRef>
              <c:f>IFHD!$I$58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IFHD!$J$58:$T$58</c15:sqref>
                  </c15:fullRef>
                </c:ext>
              </c:extLst>
              <c:f>(IFHD!$K$58,IFHD!$M$58,IFHD!$O$58,IFHD!$Q$58,IFHD!$S$58)</c:f>
              <c:numCache>
                <c:formatCode>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56-419E-9122-1D5919F5D8BB}"/>
            </c:ext>
          </c:extLst>
        </c:ser>
        <c:ser>
          <c:idx val="3"/>
          <c:order val="2"/>
          <c:tx>
            <c:strRef>
              <c:f>IFHD!$I$59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IFHD!$J$59:$T$59</c15:sqref>
                  </c15:fullRef>
                </c:ext>
              </c:extLst>
              <c:f>(IFHD!$K$59,IFHD!$M$59,IFHD!$O$59,IFHD!$Q$59,IFHD!$S$59)</c:f>
              <c:numCache>
                <c:formatCode>#,##0</c:formatCode>
                <c:ptCount val="5"/>
                <c:pt idx="0">
                  <c:v>118</c:v>
                </c:pt>
                <c:pt idx="1">
                  <c:v>277</c:v>
                </c:pt>
                <c:pt idx="2">
                  <c:v>82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56-419E-9122-1D5919F5D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178816"/>
        <c:axId val="422179208"/>
      </c:barChart>
      <c:catAx>
        <c:axId val="4221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2179208"/>
        <c:crosses val="autoZero"/>
        <c:auto val="1"/>
        <c:lblAlgn val="ctr"/>
        <c:lblOffset val="100"/>
        <c:noMultiLvlLbl val="0"/>
      </c:catAx>
      <c:valAx>
        <c:axId val="422179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2217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02-40C2-8562-2466B08DE401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02-40C2-8562-2466B08DE401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02-40C2-8562-2466B08DE401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02-40C2-8562-2466B08DE401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02-40C2-8562-2466B08DE40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02-40C2-8562-2466B08DE40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902-40C2-8562-2466B08DE401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902-40C2-8562-2466B08DE40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IFHD!$H$79:$H$82</c:f>
              <c:numCache>
                <c:formatCode>0.0%</c:formatCode>
                <c:ptCount val="4"/>
                <c:pt idx="0">
                  <c:v>0.11142857142857143</c:v>
                </c:pt>
                <c:pt idx="1">
                  <c:v>0.76571428571428568</c:v>
                </c:pt>
                <c:pt idx="2">
                  <c:v>0.12285714285714286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02-40C2-8562-2466B08DE4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IFHD!$C$106:$C$110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IFHD!$F$106:$F$110</c:f>
              <c:numCache>
                <c:formatCode>0.0%</c:formatCode>
                <c:ptCount val="5"/>
                <c:pt idx="0">
                  <c:v>0.23571428571428571</c:v>
                </c:pt>
                <c:pt idx="1">
                  <c:v>0.34428571428571431</c:v>
                </c:pt>
                <c:pt idx="2">
                  <c:v>0.05</c:v>
                </c:pt>
                <c:pt idx="3">
                  <c:v>1.2857142857142857E-2</c:v>
                </c:pt>
                <c:pt idx="4">
                  <c:v>0.35714285714285715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F8-49BB-8BA2-076BD17BA7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22180384"/>
        <c:axId val="374349928"/>
      </c:barChart>
      <c:catAx>
        <c:axId val="422180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4349928"/>
        <c:crosses val="autoZero"/>
        <c:auto val="1"/>
        <c:lblAlgn val="ctr"/>
        <c:lblOffset val="100"/>
        <c:noMultiLvlLbl val="0"/>
      </c:catAx>
      <c:valAx>
        <c:axId val="374349928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42218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IFHD!$C$117:$C$121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IFHD!$F$117:$F$121</c:f>
              <c:numCache>
                <c:formatCode>0.0%</c:formatCode>
                <c:ptCount val="5"/>
                <c:pt idx="0">
                  <c:v>0.40571428571428569</c:v>
                </c:pt>
                <c:pt idx="1">
                  <c:v>0.42571428571428571</c:v>
                </c:pt>
                <c:pt idx="2">
                  <c:v>0.14142857142857143</c:v>
                </c:pt>
                <c:pt idx="3">
                  <c:v>2.7142857142857142E-2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2-43FA-9884-E9B2F7FF3C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4351104"/>
        <c:axId val="374351496"/>
      </c:barChart>
      <c:catAx>
        <c:axId val="374351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4351496"/>
        <c:crosses val="autoZero"/>
        <c:auto val="1"/>
        <c:lblAlgn val="ctr"/>
        <c:lblOffset val="100"/>
        <c:noMultiLvlLbl val="0"/>
      </c:catAx>
      <c:valAx>
        <c:axId val="37435149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7435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IFHD!$C$166:$C$170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IFHD!$F$166:$F$170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1-4090-B0B9-5C0C1789CB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7325688"/>
        <c:axId val="367326080"/>
      </c:barChart>
      <c:catAx>
        <c:axId val="367325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7326080"/>
        <c:crosses val="autoZero"/>
        <c:auto val="1"/>
        <c:lblAlgn val="ctr"/>
        <c:lblOffset val="100"/>
        <c:noMultiLvlLbl val="0"/>
      </c:catAx>
      <c:valAx>
        <c:axId val="3673260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67325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IFHD!$C$177:$C$181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IFHD!$F$177:$F$181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8C-478E-80A6-02EA5DE5FF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7326864"/>
        <c:axId val="367327256"/>
      </c:barChart>
      <c:catAx>
        <c:axId val="367326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7327256"/>
        <c:crosses val="autoZero"/>
        <c:auto val="1"/>
        <c:lblAlgn val="ctr"/>
        <c:lblOffset val="100"/>
        <c:noMultiLvlLbl val="0"/>
      </c:catAx>
      <c:valAx>
        <c:axId val="36732725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6732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Relationship Id="rId1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56037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13D47060-4E88-43BB-AD6B-4786E3FB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6037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621196</xdr:colOff>
      <xdr:row>0</xdr:row>
      <xdr:rowOff>45552</xdr:rowOff>
    </xdr:from>
    <xdr:to>
      <xdr:col>18</xdr:col>
      <xdr:colOff>240194</xdr:colOff>
      <xdr:row>4</xdr:row>
      <xdr:rowOff>16565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B6E2B6C5-3D17-4F91-9DF8-CB5F7DC0D7BC}"/>
            </a:ext>
          </a:extLst>
        </xdr:cNvPr>
        <xdr:cNvSpPr/>
      </xdr:nvSpPr>
      <xdr:spPr>
        <a:xfrm>
          <a:off x="2764321" y="45552"/>
          <a:ext cx="9725023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 LAS MUJERES E INTEGRANTES DEL GRUPO FAMILIAR-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F57FA3A9-0520-49A0-BEEC-D589E7C2D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xmlns="" id="{9DF547C7-7C1D-43D6-8D00-7E2CD29E7922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C788D7B-5E88-41DF-8C3C-E60B40CF1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433A8485-16AA-479A-9A53-257EE9FCA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A3592C5-26AF-42D5-A353-096B84A32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CA4C0EC3-B9EA-4BBC-97DE-92D1D3376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A35FE4A1-20F1-45E5-866F-260DB1772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37222301-FF02-42E0-8516-6BEB82D51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66EE2210-AEC7-4CAF-97C2-350D09C42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520E56A-133F-4B23-BE64-3DEC851A6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674204</xdr:colOff>
      <xdr:row>103</xdr:row>
      <xdr:rowOff>162958</xdr:rowOff>
    </xdr:from>
    <xdr:to>
      <xdr:col>11</xdr:col>
      <xdr:colOff>664678</xdr:colOff>
      <xdr:row>114</xdr:row>
      <xdr:rowOff>15322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D82A275B-1B3F-4FE4-83D6-101A84BF5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528016</xdr:colOff>
      <xdr:row>116</xdr:row>
      <xdr:rowOff>1242</xdr:rowOff>
    </xdr:from>
    <xdr:to>
      <xdr:col>11</xdr:col>
      <xdr:colOff>518490</xdr:colOff>
      <xdr:row>126</xdr:row>
      <xdr:rowOff>34581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CA17C04F-98EF-4E9B-9045-02B3EA3B3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674204</xdr:colOff>
      <xdr:row>163</xdr:row>
      <xdr:rowOff>162958</xdr:rowOff>
    </xdr:from>
    <xdr:to>
      <xdr:col>11</xdr:col>
      <xdr:colOff>664678</xdr:colOff>
      <xdr:row>174</xdr:row>
      <xdr:rowOff>15322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F4041DFB-FF9F-4907-BF89-DAE6B2C5E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528016</xdr:colOff>
      <xdr:row>176</xdr:row>
      <xdr:rowOff>1242</xdr:rowOff>
    </xdr:from>
    <xdr:to>
      <xdr:col>11</xdr:col>
      <xdr:colOff>518490</xdr:colOff>
      <xdr:row>186</xdr:row>
      <xdr:rowOff>34581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518BDC02-8970-4418-A1E1-7003A1931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637761</xdr:colOff>
      <xdr:row>148</xdr:row>
      <xdr:rowOff>33137</xdr:rowOff>
    </xdr:from>
    <xdr:to>
      <xdr:col>15</xdr:col>
      <xdr:colOff>198783</xdr:colOff>
      <xdr:row>159</xdr:row>
      <xdr:rowOff>33131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AC944322-3450-4E36-A0F3-17E298676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9" name="Conector: angular 18">
          <a:extLst>
            <a:ext uri="{FF2B5EF4-FFF2-40B4-BE49-F238E27FC236}">
              <a16:creationId xmlns:a16="http://schemas.microsoft.com/office/drawing/2014/main" xmlns="" id="{019EED30-26E3-42B1-B8E3-16EC691FAA47}"/>
            </a:ext>
          </a:extLst>
        </xdr:cNvPr>
        <xdr:cNvCxnSpPr>
          <a:endCxn id="20" idx="1"/>
        </xdr:cNvCxnSpPr>
      </xdr:nvCxnSpPr>
      <xdr:spPr>
        <a:xfrm>
          <a:off x="2929973" y="1022446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xmlns="" id="{94451DA5-FAD3-4AA2-ACC5-D5E0E9E037E5}"/>
            </a:ext>
          </a:extLst>
        </xdr:cNvPr>
        <xdr:cNvSpPr/>
      </xdr:nvSpPr>
      <xdr:spPr>
        <a:xfrm>
          <a:off x="4206323" y="966911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xmlns="" id="{A4534FFC-D5D3-44F8-8679-E989F9991A43}"/>
            </a:ext>
          </a:extLst>
        </xdr:cNvPr>
        <xdr:cNvSpPr/>
      </xdr:nvSpPr>
      <xdr:spPr>
        <a:xfrm rot="10800000">
          <a:off x="2833895" y="1125730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22" name="Conector: angular 21">
          <a:extLst>
            <a:ext uri="{FF2B5EF4-FFF2-40B4-BE49-F238E27FC236}">
              <a16:creationId xmlns:a16="http://schemas.microsoft.com/office/drawing/2014/main" xmlns="" id="{A6C2CDD9-EE4B-4271-8D18-466AA5746A81}"/>
            </a:ext>
          </a:extLst>
        </xdr:cNvPr>
        <xdr:cNvCxnSpPr>
          <a:endCxn id="21" idx="1"/>
        </xdr:cNvCxnSpPr>
      </xdr:nvCxnSpPr>
      <xdr:spPr>
        <a:xfrm rot="5400000">
          <a:off x="2305466" y="1093511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BE%20Junio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"/>
      <sheetName val="SAU"/>
      <sheetName val="Feminicidio"/>
      <sheetName val="Tentativa"/>
      <sheetName val="Estado de Emergencia Nacional"/>
      <sheetName val="APP"/>
      <sheetName val="Chat 100"/>
      <sheetName val="ER - Casos"/>
      <sheetName val="ER-Acciones"/>
      <sheetName val="IFHD"/>
      <sheetName val="Casos CEM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P18" t="str">
            <v>N°</v>
          </cell>
        </row>
        <row r="19">
          <cell r="O19" t="str">
            <v>Si</v>
          </cell>
          <cell r="P19">
            <v>9</v>
          </cell>
        </row>
        <row r="20">
          <cell r="O20" t="str">
            <v>No</v>
          </cell>
          <cell r="P20">
            <v>691</v>
          </cell>
        </row>
        <row r="21">
          <cell r="O21" t="str">
            <v>Sin información</v>
          </cell>
          <cell r="P21">
            <v>0</v>
          </cell>
        </row>
        <row r="36">
          <cell r="C36" t="str">
            <v>Sin nivel</v>
          </cell>
          <cell r="G36">
            <v>1.5714285714285715E-2</v>
          </cell>
          <cell r="O36" t="str">
            <v>Soltera</v>
          </cell>
          <cell r="Q36">
            <v>0.17142857142857143</v>
          </cell>
        </row>
        <row r="37">
          <cell r="C37" t="str">
            <v>Inicial</v>
          </cell>
          <cell r="G37">
            <v>0</v>
          </cell>
          <cell r="O37" t="str">
            <v>Conviviente</v>
          </cell>
          <cell r="Q37">
            <v>0.44714285714285712</v>
          </cell>
        </row>
        <row r="38">
          <cell r="C38" t="str">
            <v>Primaria incompleta</v>
          </cell>
          <cell r="G38">
            <v>0.08</v>
          </cell>
          <cell r="O38" t="str">
            <v>Separada</v>
          </cell>
          <cell r="Q38">
            <v>0.20428571428571429</v>
          </cell>
        </row>
        <row r="39">
          <cell r="C39" t="str">
            <v>Primaria completa</v>
          </cell>
          <cell r="G39">
            <v>0.08</v>
          </cell>
          <cell r="O39" t="str">
            <v>Casada</v>
          </cell>
          <cell r="Q39">
            <v>0.15142857142857144</v>
          </cell>
        </row>
        <row r="40">
          <cell r="C40" t="str">
            <v>Secundaria incompleta</v>
          </cell>
          <cell r="G40">
            <v>0.15571428571428572</v>
          </cell>
          <cell r="O40" t="str">
            <v>Divorciada</v>
          </cell>
          <cell r="Q40">
            <v>1.1428571428571429E-2</v>
          </cell>
        </row>
        <row r="41">
          <cell r="C41" t="str">
            <v>Secundaria completa</v>
          </cell>
          <cell r="G41">
            <v>0.32571428571428573</v>
          </cell>
          <cell r="O41" t="str">
            <v>Viuda</v>
          </cell>
          <cell r="Q41">
            <v>1.4285714285714285E-2</v>
          </cell>
        </row>
        <row r="42">
          <cell r="C42" t="str">
            <v>Superior no Univ. Incompleta</v>
          </cell>
          <cell r="G42">
            <v>0.10142857142857142</v>
          </cell>
          <cell r="O42" t="str">
            <v>Sin información</v>
          </cell>
          <cell r="Q42">
            <v>0</v>
          </cell>
        </row>
        <row r="43">
          <cell r="C43" t="str">
            <v>Superior no Univ. Completa</v>
          </cell>
          <cell r="G43">
            <v>0.12142857142857143</v>
          </cell>
        </row>
        <row r="44">
          <cell r="C44" t="str">
            <v>Superior Univ. Incompleta</v>
          </cell>
          <cell r="G44">
            <v>5.1428571428571428E-2</v>
          </cell>
        </row>
        <row r="45">
          <cell r="C45" t="str">
            <v>Superior Univ. Completa</v>
          </cell>
          <cell r="G45">
            <v>6.7142857142857143E-2</v>
          </cell>
        </row>
        <row r="46">
          <cell r="C46" t="str">
            <v>Maestría/Doctorado</v>
          </cell>
          <cell r="G46">
            <v>0</v>
          </cell>
        </row>
        <row r="47">
          <cell r="C47" t="str">
            <v>Básica Especial</v>
          </cell>
          <cell r="G47">
            <v>1.4285714285714286E-3</v>
          </cell>
        </row>
        <row r="48">
          <cell r="C48" t="str">
            <v>Sin información</v>
          </cell>
          <cell r="G48">
            <v>0</v>
          </cell>
        </row>
        <row r="55">
          <cell r="K55" t="str">
            <v>Económica</v>
          </cell>
          <cell r="M55" t="str">
            <v>Emocional</v>
          </cell>
          <cell r="O55" t="str">
            <v>Cuidado de hijos</v>
          </cell>
          <cell r="Q55" t="str">
            <v>Estudios</v>
          </cell>
          <cell r="S55" t="str">
            <v>Otro</v>
          </cell>
        </row>
        <row r="56">
          <cell r="K56" t="str">
            <v>N°</v>
          </cell>
          <cell r="L56" t="str">
            <v>%</v>
          </cell>
          <cell r="M56" t="str">
            <v>N°</v>
          </cell>
          <cell r="N56" t="str">
            <v>%</v>
          </cell>
          <cell r="O56" t="str">
            <v>N°</v>
          </cell>
          <cell r="P56" t="str">
            <v>%</v>
          </cell>
          <cell r="Q56" t="str">
            <v>N°</v>
          </cell>
          <cell r="R56" t="str">
            <v>%</v>
          </cell>
          <cell r="S56" t="str">
            <v>N°</v>
          </cell>
          <cell r="T56" t="str">
            <v>%</v>
          </cell>
        </row>
        <row r="57">
          <cell r="I57" t="str">
            <v>Institución pública</v>
          </cell>
          <cell r="K57">
            <v>2</v>
          </cell>
          <cell r="L57">
            <v>1.6393442622950821E-2</v>
          </cell>
          <cell r="M57">
            <v>15</v>
          </cell>
          <cell r="N57">
            <v>5.0847457627118647E-2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23</v>
          </cell>
          <cell r="T57">
            <v>0.88461538461538458</v>
          </cell>
        </row>
        <row r="58">
          <cell r="I58" t="str">
            <v>Institución privada</v>
          </cell>
          <cell r="K58">
            <v>2</v>
          </cell>
          <cell r="L58">
            <v>1.6393442622950821E-2</v>
          </cell>
          <cell r="M58">
            <v>3</v>
          </cell>
          <cell r="N58">
            <v>1.0169491525423728E-2</v>
          </cell>
          <cell r="O58">
            <v>1</v>
          </cell>
          <cell r="P58">
            <v>1.2048192771084338E-2</v>
          </cell>
          <cell r="Q58">
            <v>1</v>
          </cell>
          <cell r="R58">
            <v>0.16666666666666666</v>
          </cell>
          <cell r="S58">
            <v>1</v>
          </cell>
          <cell r="T58">
            <v>3.8461538461538464E-2</v>
          </cell>
        </row>
        <row r="59">
          <cell r="I59" t="str">
            <v>Familiares/amigos</v>
          </cell>
          <cell r="K59">
            <v>118</v>
          </cell>
          <cell r="L59">
            <v>0.96721311475409832</v>
          </cell>
          <cell r="M59">
            <v>277</v>
          </cell>
          <cell r="N59">
            <v>0.93898305084745759</v>
          </cell>
          <cell r="O59">
            <v>82</v>
          </cell>
          <cell r="P59">
            <v>0.98795180722891562</v>
          </cell>
          <cell r="Q59">
            <v>5</v>
          </cell>
          <cell r="R59">
            <v>0.83333333333333337</v>
          </cell>
          <cell r="S59">
            <v>2</v>
          </cell>
          <cell r="T59">
            <v>7.6923076923076927E-2</v>
          </cell>
        </row>
        <row r="79">
          <cell r="C79" t="str">
            <v>Víctima de violencia familiar</v>
          </cell>
          <cell r="H79">
            <v>0.11142857142857143</v>
          </cell>
        </row>
        <row r="80">
          <cell r="C80" t="str">
            <v>Víctima de violencia de pareja</v>
          </cell>
          <cell r="H80">
            <v>0.76571428571428568</v>
          </cell>
        </row>
        <row r="81">
          <cell r="C81" t="str">
            <v>Víctima de violencia Familiar y pareja</v>
          </cell>
          <cell r="H81">
            <v>0.12285714285714286</v>
          </cell>
        </row>
        <row r="82">
          <cell r="C82" t="str">
            <v>Sin información</v>
          </cell>
          <cell r="H82">
            <v>0</v>
          </cell>
        </row>
        <row r="106">
          <cell r="C106" t="str">
            <v>Pre-Contemplativo</v>
          </cell>
          <cell r="F106">
            <v>0.23571428571428571</v>
          </cell>
        </row>
        <row r="107">
          <cell r="C107" t="str">
            <v>Contemplativo</v>
          </cell>
          <cell r="F107">
            <v>0.34428571428571431</v>
          </cell>
        </row>
        <row r="108">
          <cell r="C108" t="str">
            <v>Acción</v>
          </cell>
          <cell r="F108">
            <v>0.05</v>
          </cell>
        </row>
        <row r="109">
          <cell r="C109" t="str">
            <v>Seguimiento</v>
          </cell>
          <cell r="F109">
            <v>1.2857142857142857E-2</v>
          </cell>
        </row>
        <row r="110">
          <cell r="C110" t="str">
            <v>Sin información</v>
          </cell>
          <cell r="F110">
            <v>0.35714285714285715</v>
          </cell>
        </row>
        <row r="117">
          <cell r="C117" t="str">
            <v>Bajo</v>
          </cell>
          <cell r="F117">
            <v>0.40571428571428569</v>
          </cell>
        </row>
        <row r="118">
          <cell r="C118" t="str">
            <v>Medio bajo</v>
          </cell>
          <cell r="F118">
            <v>0.42571428571428571</v>
          </cell>
        </row>
        <row r="119">
          <cell r="C119" t="str">
            <v>Medio alto</v>
          </cell>
          <cell r="F119">
            <v>0.14142857142857143</v>
          </cell>
        </row>
        <row r="120">
          <cell r="C120" t="str">
            <v>Alto</v>
          </cell>
          <cell r="F120">
            <v>2.7142857142857142E-2</v>
          </cell>
        </row>
        <row r="121">
          <cell r="C121" t="str">
            <v>Sin información</v>
          </cell>
          <cell r="F121">
            <v>0</v>
          </cell>
        </row>
        <row r="152">
          <cell r="C152" t="str">
            <v>Sólo Básico</v>
          </cell>
          <cell r="H152">
            <v>0.4573643410852713</v>
          </cell>
        </row>
        <row r="153">
          <cell r="C153" t="str">
            <v>Sólo Intermedio</v>
          </cell>
          <cell r="H153">
            <v>0.49612403100775193</v>
          </cell>
        </row>
        <row r="154">
          <cell r="C154" t="str">
            <v>Sólo Avanzado</v>
          </cell>
          <cell r="H154">
            <v>0</v>
          </cell>
        </row>
        <row r="155">
          <cell r="C155" t="str">
            <v>Sólo Básico e Intermedio</v>
          </cell>
          <cell r="H155">
            <v>4.6511627906976744E-2</v>
          </cell>
        </row>
        <row r="156">
          <cell r="C156" t="str">
            <v>Sólo Básico y Avanzado</v>
          </cell>
          <cell r="H156">
            <v>0</v>
          </cell>
        </row>
        <row r="157">
          <cell r="C157" t="str">
            <v>Sólo Intermedio y Avanzado</v>
          </cell>
          <cell r="H157">
            <v>0</v>
          </cell>
        </row>
        <row r="158">
          <cell r="C158" t="str">
            <v>Básico, Intermedio y Avanzado</v>
          </cell>
          <cell r="H158">
            <v>0</v>
          </cell>
        </row>
        <row r="166">
          <cell r="C166" t="str">
            <v>Pre-Contemplativo</v>
          </cell>
          <cell r="F166">
            <v>0</v>
          </cell>
        </row>
        <row r="167">
          <cell r="C167" t="str">
            <v>Contemplativo</v>
          </cell>
          <cell r="F167">
            <v>0</v>
          </cell>
        </row>
        <row r="168">
          <cell r="C168" t="str">
            <v>Acción</v>
          </cell>
          <cell r="F168">
            <v>0</v>
          </cell>
        </row>
        <row r="169">
          <cell r="C169" t="str">
            <v>Seguimiento</v>
          </cell>
          <cell r="F169">
            <v>0</v>
          </cell>
        </row>
        <row r="170">
          <cell r="C170" t="str">
            <v>Sin información</v>
          </cell>
          <cell r="F170">
            <v>1</v>
          </cell>
        </row>
        <row r="177">
          <cell r="C177" t="str">
            <v>Bajo</v>
          </cell>
          <cell r="F177">
            <v>0</v>
          </cell>
        </row>
        <row r="178">
          <cell r="C178" t="str">
            <v>Medio bajo</v>
          </cell>
          <cell r="F178">
            <v>0</v>
          </cell>
        </row>
        <row r="179">
          <cell r="C179" t="str">
            <v>Medio alto</v>
          </cell>
          <cell r="F179">
            <v>0</v>
          </cell>
        </row>
        <row r="180">
          <cell r="C180" t="str">
            <v>Alto</v>
          </cell>
          <cell r="F180">
            <v>0</v>
          </cell>
        </row>
        <row r="181">
          <cell r="C181" t="str">
            <v>Sin información</v>
          </cell>
          <cell r="F181">
            <v>1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  <pageSetUpPr fitToPage="1"/>
  </sheetPr>
  <dimension ref="C4:U189"/>
  <sheetViews>
    <sheetView showGridLines="0" tabSelected="1" view="pageBreakPreview" zoomScale="80" zoomScaleNormal="100" zoomScaleSheetLayoutView="80" zoomScalePageLayoutView="115" workbookViewId="0">
      <selection activeCell="C11" sqref="C11:U12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1" t="s">
        <v>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3:21" ht="1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3:2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21" ht="5.25" customHeight="1" x14ac:dyDescent="0.25"/>
    <row r="11" spans="3:21" x14ac:dyDescent="0.25">
      <c r="C11" s="3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</row>
    <row r="12" spans="3:21" x14ac:dyDescent="0.25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</row>
    <row r="13" spans="3:21" ht="6.75" customHeight="1" x14ac:dyDescent="0.25"/>
    <row r="14" spans="3:21" ht="18.75" thickBot="1" x14ac:dyDescent="0.3">
      <c r="C14" s="9" t="s">
        <v>2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3:21" ht="6.75" customHeight="1" x14ac:dyDescent="0.25"/>
    <row r="16" spans="3:21" ht="16.5" customHeight="1" x14ac:dyDescent="0.25">
      <c r="C16" s="11" t="s">
        <v>3</v>
      </c>
      <c r="D16" s="11"/>
      <c r="E16" s="11"/>
      <c r="G16" s="11" t="s">
        <v>4</v>
      </c>
      <c r="H16" s="11"/>
      <c r="I16" s="11"/>
      <c r="J16" s="11"/>
      <c r="O16" s="11" t="s">
        <v>5</v>
      </c>
      <c r="P16" s="11"/>
      <c r="Q16" s="11"/>
      <c r="R16" s="12"/>
    </row>
    <row r="17" spans="3:21" ht="18.75" customHeight="1" x14ac:dyDescent="0.25">
      <c r="C17" s="11"/>
      <c r="D17" s="11"/>
      <c r="E17" s="11"/>
      <c r="G17" s="11"/>
      <c r="H17" s="11"/>
      <c r="I17" s="11"/>
      <c r="J17" s="11"/>
      <c r="O17" s="11"/>
      <c r="P17" s="11"/>
      <c r="Q17" s="11"/>
      <c r="R17" s="12"/>
    </row>
    <row r="18" spans="3:21" x14ac:dyDescent="0.25">
      <c r="C18" s="13" t="s">
        <v>6</v>
      </c>
      <c r="D18" s="13"/>
      <c r="E18" s="14" t="s">
        <v>7</v>
      </c>
      <c r="G18" s="15" t="s">
        <v>8</v>
      </c>
      <c r="H18" s="15"/>
      <c r="I18" s="14" t="s">
        <v>7</v>
      </c>
      <c r="J18" s="14" t="s">
        <v>9</v>
      </c>
      <c r="L18" s="16" t="s">
        <v>10</v>
      </c>
      <c r="O18" s="17" t="s">
        <v>11</v>
      </c>
      <c r="P18" s="14" t="s">
        <v>7</v>
      </c>
      <c r="Q18" s="14" t="s">
        <v>9</v>
      </c>
    </row>
    <row r="19" spans="3:21" ht="15.75" x14ac:dyDescent="0.25">
      <c r="C19" s="18" t="s">
        <v>12</v>
      </c>
      <c r="D19" s="18"/>
      <c r="E19" s="19">
        <v>3</v>
      </c>
      <c r="G19" s="20" t="s">
        <v>13</v>
      </c>
      <c r="H19" s="20"/>
      <c r="I19" s="19">
        <v>8</v>
      </c>
      <c r="J19" s="21">
        <v>1.1428571428571429E-2</v>
      </c>
      <c r="L19" s="22">
        <v>1.1428571428571429E-2</v>
      </c>
      <c r="O19" s="23" t="s">
        <v>14</v>
      </c>
      <c r="P19" s="19">
        <v>9</v>
      </c>
      <c r="Q19" s="21">
        <v>1.2857142857142857E-2</v>
      </c>
    </row>
    <row r="20" spans="3:21" x14ac:dyDescent="0.25">
      <c r="C20" s="18" t="s">
        <v>15</v>
      </c>
      <c r="D20" s="18"/>
      <c r="E20" s="19">
        <v>40</v>
      </c>
      <c r="G20" s="20" t="s">
        <v>16</v>
      </c>
      <c r="H20" s="20"/>
      <c r="I20" s="19">
        <v>179</v>
      </c>
      <c r="J20" s="21">
        <v>0.25571428571428573</v>
      </c>
      <c r="M20" s="24" t="s">
        <v>17</v>
      </c>
      <c r="O20" s="23" t="s">
        <v>18</v>
      </c>
      <c r="P20" s="19">
        <v>691</v>
      </c>
      <c r="Q20" s="21">
        <v>0.9871428571428571</v>
      </c>
    </row>
    <row r="21" spans="3:21" ht="16.5" thickBot="1" x14ac:dyDescent="0.3">
      <c r="C21" s="18" t="s">
        <v>19</v>
      </c>
      <c r="D21" s="18"/>
      <c r="E21" s="19">
        <v>199</v>
      </c>
      <c r="G21" s="20" t="s">
        <v>20</v>
      </c>
      <c r="H21" s="20"/>
      <c r="I21" s="19">
        <v>249</v>
      </c>
      <c r="J21" s="21">
        <v>0.35571428571428571</v>
      </c>
      <c r="M21" s="22">
        <v>0.25571428571428573</v>
      </c>
      <c r="O21" s="23" t="s">
        <v>21</v>
      </c>
      <c r="P21" s="19">
        <v>0</v>
      </c>
      <c r="Q21" s="21">
        <v>0</v>
      </c>
    </row>
    <row r="22" spans="3:21" x14ac:dyDescent="0.25">
      <c r="C22" s="18" t="s">
        <v>22</v>
      </c>
      <c r="D22" s="18"/>
      <c r="E22" s="19">
        <v>125</v>
      </c>
      <c r="G22" s="20" t="s">
        <v>23</v>
      </c>
      <c r="H22" s="20"/>
      <c r="I22" s="19">
        <v>157</v>
      </c>
      <c r="J22" s="21">
        <v>0.22428571428571428</v>
      </c>
      <c r="O22" s="25" t="s">
        <v>24</v>
      </c>
      <c r="P22" s="26">
        <v>700</v>
      </c>
      <c r="Q22" s="27">
        <v>1</v>
      </c>
    </row>
    <row r="23" spans="3:21" x14ac:dyDescent="0.25">
      <c r="C23" s="18" t="s">
        <v>25</v>
      </c>
      <c r="D23" s="18"/>
      <c r="E23" s="19">
        <v>55</v>
      </c>
      <c r="G23" s="20" t="s">
        <v>26</v>
      </c>
      <c r="H23" s="20"/>
      <c r="I23" s="19">
        <v>85</v>
      </c>
      <c r="J23" s="21">
        <v>0.12142857142857143</v>
      </c>
    </row>
    <row r="24" spans="3:21" ht="15" customHeight="1" x14ac:dyDescent="0.25">
      <c r="C24" s="18" t="s">
        <v>27</v>
      </c>
      <c r="D24" s="18"/>
      <c r="E24" s="19">
        <v>278</v>
      </c>
      <c r="G24" s="20" t="s">
        <v>28</v>
      </c>
      <c r="H24" s="20"/>
      <c r="I24" s="19">
        <v>22</v>
      </c>
      <c r="J24" s="21">
        <v>3.1428571428571431E-2</v>
      </c>
      <c r="L24" s="24" t="s">
        <v>29</v>
      </c>
      <c r="R24" s="12"/>
    </row>
    <row r="25" spans="3:21" ht="15.75" customHeight="1" thickBot="1" x14ac:dyDescent="0.3">
      <c r="C25" s="18" t="s">
        <v>30</v>
      </c>
      <c r="D25" s="18"/>
      <c r="E25" s="19">
        <v>0</v>
      </c>
      <c r="G25" s="20" t="s">
        <v>21</v>
      </c>
      <c r="H25" s="20"/>
      <c r="I25" s="19">
        <v>0</v>
      </c>
      <c r="J25" s="21">
        <v>0</v>
      </c>
      <c r="L25" s="22">
        <v>0.7014285714285714</v>
      </c>
      <c r="M25" s="16"/>
    </row>
    <row r="26" spans="3:21" ht="16.5" customHeight="1" x14ac:dyDescent="0.25">
      <c r="C26" s="18" t="s">
        <v>31</v>
      </c>
      <c r="D26" s="18"/>
      <c r="E26" s="19">
        <v>0</v>
      </c>
      <c r="G26" s="28" t="s">
        <v>24</v>
      </c>
      <c r="H26" s="28"/>
      <c r="I26" s="26">
        <v>700</v>
      </c>
      <c r="J26" s="27">
        <v>1</v>
      </c>
      <c r="M26" s="29" t="s">
        <v>32</v>
      </c>
      <c r="O26" s="30" t="s">
        <v>33</v>
      </c>
      <c r="P26" s="12"/>
      <c r="Q26" s="12"/>
      <c r="R26" s="12"/>
    </row>
    <row r="27" spans="3:21" x14ac:dyDescent="0.25">
      <c r="C27" s="18" t="s">
        <v>34</v>
      </c>
      <c r="D27" s="18"/>
      <c r="E27" s="19">
        <v>0</v>
      </c>
      <c r="M27" s="29"/>
      <c r="O27" s="31" t="s">
        <v>35</v>
      </c>
      <c r="P27" s="14" t="s">
        <v>7</v>
      </c>
      <c r="Q27" s="14" t="s">
        <v>9</v>
      </c>
      <c r="R27" s="14" t="s">
        <v>36</v>
      </c>
      <c r="S27" s="14" t="s">
        <v>9</v>
      </c>
      <c r="T27" s="14" t="s">
        <v>37</v>
      </c>
      <c r="U27" s="14" t="s">
        <v>9</v>
      </c>
    </row>
    <row r="28" spans="3:21" ht="15.75" x14ac:dyDescent="0.25">
      <c r="C28" s="18" t="s">
        <v>38</v>
      </c>
      <c r="D28" s="18"/>
      <c r="E28" s="19">
        <v>0</v>
      </c>
      <c r="M28" s="32">
        <v>3.1428571428571431E-2</v>
      </c>
      <c r="O28" s="23" t="s">
        <v>39</v>
      </c>
      <c r="P28" s="33">
        <v>0</v>
      </c>
      <c r="Q28" s="21">
        <v>0</v>
      </c>
      <c r="R28" s="34"/>
      <c r="S28" s="34"/>
      <c r="T28" s="34"/>
      <c r="U28" s="34"/>
    </row>
    <row r="29" spans="3:21" x14ac:dyDescent="0.25">
      <c r="C29" s="18" t="s">
        <v>40</v>
      </c>
      <c r="D29" s="18"/>
      <c r="E29" s="19">
        <v>0</v>
      </c>
      <c r="L29" s="24" t="s">
        <v>21</v>
      </c>
      <c r="O29" s="23" t="s">
        <v>41</v>
      </c>
      <c r="P29" s="35">
        <v>121</v>
      </c>
      <c r="Q29" s="21">
        <v>0.17285714285714285</v>
      </c>
      <c r="R29" s="35">
        <v>570</v>
      </c>
      <c r="S29" s="21">
        <v>0.72243346007604559</v>
      </c>
      <c r="T29" s="35">
        <v>594</v>
      </c>
      <c r="U29" s="21">
        <v>0.70883054892601427</v>
      </c>
    </row>
    <row r="30" spans="3:21" ht="16.5" thickBot="1" x14ac:dyDescent="0.3">
      <c r="C30" s="36" t="s">
        <v>42</v>
      </c>
      <c r="D30" s="36"/>
      <c r="E30" s="19">
        <v>0</v>
      </c>
      <c r="L30" s="22">
        <v>0</v>
      </c>
      <c r="O30" s="23" t="s">
        <v>43</v>
      </c>
      <c r="P30" s="35">
        <v>579</v>
      </c>
      <c r="Q30" s="21">
        <v>0.82714285714285718</v>
      </c>
      <c r="R30" s="35">
        <v>219</v>
      </c>
      <c r="S30" s="21">
        <v>0.27756653992395436</v>
      </c>
      <c r="T30" s="35">
        <v>244</v>
      </c>
      <c r="U30" s="21">
        <v>0.29116945107398567</v>
      </c>
    </row>
    <row r="31" spans="3:21" x14ac:dyDescent="0.25">
      <c r="C31" s="28" t="s">
        <v>24</v>
      </c>
      <c r="D31" s="28"/>
      <c r="E31" s="26">
        <v>700</v>
      </c>
      <c r="O31" s="25" t="s">
        <v>24</v>
      </c>
      <c r="P31" s="26">
        <v>700</v>
      </c>
      <c r="Q31" s="27">
        <v>1</v>
      </c>
      <c r="R31" s="26">
        <v>789</v>
      </c>
      <c r="S31" s="27">
        <v>1</v>
      </c>
      <c r="T31" s="26">
        <v>838</v>
      </c>
      <c r="U31" s="27">
        <v>1</v>
      </c>
    </row>
    <row r="32" spans="3:21" ht="13.5" customHeight="1" x14ac:dyDescent="0.25"/>
    <row r="33" spans="3:17" ht="6" customHeight="1" x14ac:dyDescent="0.25"/>
    <row r="34" spans="3:17" x14ac:dyDescent="0.25">
      <c r="C34" s="30" t="s">
        <v>44</v>
      </c>
      <c r="O34" s="30" t="s">
        <v>45</v>
      </c>
    </row>
    <row r="35" spans="3:17" x14ac:dyDescent="0.25">
      <c r="C35" s="13" t="s">
        <v>46</v>
      </c>
      <c r="D35" s="13"/>
      <c r="E35" s="14"/>
      <c r="F35" s="14" t="s">
        <v>7</v>
      </c>
      <c r="G35" s="14" t="s">
        <v>9</v>
      </c>
      <c r="O35" s="37" t="s">
        <v>47</v>
      </c>
      <c r="P35" s="14" t="s">
        <v>7</v>
      </c>
      <c r="Q35" s="14" t="s">
        <v>9</v>
      </c>
    </row>
    <row r="36" spans="3:17" x14ac:dyDescent="0.25">
      <c r="C36" s="18" t="s">
        <v>48</v>
      </c>
      <c r="D36" s="18"/>
      <c r="E36" s="18"/>
      <c r="F36" s="35">
        <v>11</v>
      </c>
      <c r="G36" s="38">
        <v>1.5714285714285715E-2</v>
      </c>
      <c r="O36" s="39" t="s">
        <v>49</v>
      </c>
      <c r="P36" s="35">
        <v>120</v>
      </c>
      <c r="Q36" s="21">
        <v>0.17142857142857143</v>
      </c>
    </row>
    <row r="37" spans="3:17" x14ac:dyDescent="0.25">
      <c r="C37" s="18" t="s">
        <v>50</v>
      </c>
      <c r="D37" s="18"/>
      <c r="E37" s="18"/>
      <c r="F37" s="35">
        <v>0</v>
      </c>
      <c r="G37" s="38">
        <v>0</v>
      </c>
      <c r="O37" s="39" t="s">
        <v>51</v>
      </c>
      <c r="P37" s="35">
        <v>313</v>
      </c>
      <c r="Q37" s="21">
        <v>0.44714285714285712</v>
      </c>
    </row>
    <row r="38" spans="3:17" x14ac:dyDescent="0.25">
      <c r="C38" s="18" t="s">
        <v>52</v>
      </c>
      <c r="D38" s="18"/>
      <c r="E38" s="18"/>
      <c r="F38" s="35">
        <v>56</v>
      </c>
      <c r="G38" s="38">
        <v>0.08</v>
      </c>
      <c r="O38" s="39" t="s">
        <v>53</v>
      </c>
      <c r="P38" s="35">
        <v>143</v>
      </c>
      <c r="Q38" s="21">
        <v>0.20428571428571429</v>
      </c>
    </row>
    <row r="39" spans="3:17" x14ac:dyDescent="0.25">
      <c r="C39" s="18" t="s">
        <v>54</v>
      </c>
      <c r="D39" s="18"/>
      <c r="E39" s="18"/>
      <c r="F39" s="35">
        <v>56</v>
      </c>
      <c r="G39" s="38">
        <v>0.08</v>
      </c>
      <c r="O39" s="39" t="s">
        <v>55</v>
      </c>
      <c r="P39" s="35">
        <v>106</v>
      </c>
      <c r="Q39" s="21">
        <v>0.15142857142857144</v>
      </c>
    </row>
    <row r="40" spans="3:17" x14ac:dyDescent="0.25">
      <c r="C40" s="18" t="s">
        <v>56</v>
      </c>
      <c r="D40" s="18"/>
      <c r="E40" s="18"/>
      <c r="F40" s="35">
        <v>109</v>
      </c>
      <c r="G40" s="38">
        <v>0.15571428571428572</v>
      </c>
      <c r="O40" s="39" t="s">
        <v>57</v>
      </c>
      <c r="P40" s="35">
        <v>8</v>
      </c>
      <c r="Q40" s="21">
        <v>1.1428571428571429E-2</v>
      </c>
    </row>
    <row r="41" spans="3:17" x14ac:dyDescent="0.25">
      <c r="C41" s="18" t="s">
        <v>58</v>
      </c>
      <c r="D41" s="18"/>
      <c r="E41" s="18"/>
      <c r="F41" s="35">
        <v>228</v>
      </c>
      <c r="G41" s="38">
        <v>0.32571428571428573</v>
      </c>
      <c r="O41" s="39" t="s">
        <v>59</v>
      </c>
      <c r="P41" s="35">
        <v>10</v>
      </c>
      <c r="Q41" s="21">
        <v>1.4285714285714285E-2</v>
      </c>
    </row>
    <row r="42" spans="3:17" ht="15.75" thickBot="1" x14ac:dyDescent="0.3">
      <c r="C42" s="18" t="s">
        <v>60</v>
      </c>
      <c r="D42" s="18"/>
      <c r="E42" s="18"/>
      <c r="F42" s="35">
        <v>71</v>
      </c>
      <c r="G42" s="38">
        <v>0.10142857142857142</v>
      </c>
      <c r="O42" s="39" t="s">
        <v>21</v>
      </c>
      <c r="P42" s="35">
        <v>0</v>
      </c>
      <c r="Q42" s="21">
        <v>0</v>
      </c>
    </row>
    <row r="43" spans="3:17" x14ac:dyDescent="0.25">
      <c r="C43" s="18" t="s">
        <v>61</v>
      </c>
      <c r="D43" s="18"/>
      <c r="E43" s="18"/>
      <c r="F43" s="35">
        <v>85</v>
      </c>
      <c r="G43" s="38">
        <v>0.12142857142857143</v>
      </c>
      <c r="O43" s="40" t="s">
        <v>24</v>
      </c>
      <c r="P43" s="26">
        <v>700</v>
      </c>
      <c r="Q43" s="27">
        <v>1</v>
      </c>
    </row>
    <row r="44" spans="3:17" x14ac:dyDescent="0.25">
      <c r="C44" s="18" t="s">
        <v>62</v>
      </c>
      <c r="D44" s="18"/>
      <c r="E44" s="18"/>
      <c r="F44" s="35">
        <v>36</v>
      </c>
      <c r="G44" s="38">
        <v>5.1428571428571428E-2</v>
      </c>
    </row>
    <row r="45" spans="3:17" x14ac:dyDescent="0.25">
      <c r="C45" s="18" t="s">
        <v>63</v>
      </c>
      <c r="D45" s="18"/>
      <c r="E45" s="18"/>
      <c r="F45" s="35">
        <v>47</v>
      </c>
      <c r="G45" s="38">
        <v>6.7142857142857143E-2</v>
      </c>
      <c r="O45" s="30" t="s">
        <v>64</v>
      </c>
    </row>
    <row r="46" spans="3:17" x14ac:dyDescent="0.25">
      <c r="C46" s="18" t="s">
        <v>65</v>
      </c>
      <c r="D46" s="18"/>
      <c r="E46" s="18"/>
      <c r="F46" s="35">
        <v>0</v>
      </c>
      <c r="G46" s="38">
        <v>0</v>
      </c>
      <c r="O46" s="41" t="s">
        <v>66</v>
      </c>
      <c r="P46" s="14" t="s">
        <v>7</v>
      </c>
      <c r="Q46" s="14" t="s">
        <v>9</v>
      </c>
    </row>
    <row r="47" spans="3:17" x14ac:dyDescent="0.25">
      <c r="C47" s="18" t="s">
        <v>67</v>
      </c>
      <c r="D47" s="18"/>
      <c r="E47" s="18"/>
      <c r="F47" s="35">
        <v>1</v>
      </c>
      <c r="G47" s="38">
        <v>1.4285714285714286E-3</v>
      </c>
      <c r="O47" s="23" t="s">
        <v>14</v>
      </c>
      <c r="P47" s="35">
        <v>236</v>
      </c>
      <c r="Q47" s="21">
        <v>0.33714285714285713</v>
      </c>
    </row>
    <row r="48" spans="3:17" ht="15.75" thickBot="1" x14ac:dyDescent="0.3">
      <c r="C48" s="18" t="s">
        <v>21</v>
      </c>
      <c r="D48" s="18"/>
      <c r="E48" s="18"/>
      <c r="F48" s="35">
        <v>0</v>
      </c>
      <c r="G48" s="38">
        <v>0</v>
      </c>
      <c r="O48" s="23" t="s">
        <v>18</v>
      </c>
      <c r="P48" s="35">
        <v>464</v>
      </c>
      <c r="Q48" s="21">
        <v>0.66285714285714281</v>
      </c>
    </row>
    <row r="49" spans="3:21" ht="15.75" thickBot="1" x14ac:dyDescent="0.3">
      <c r="C49" s="28" t="s">
        <v>24</v>
      </c>
      <c r="D49" s="28"/>
      <c r="E49" s="28"/>
      <c r="F49" s="26">
        <v>700</v>
      </c>
      <c r="G49" s="27">
        <v>1</v>
      </c>
      <c r="O49" s="23" t="s">
        <v>21</v>
      </c>
      <c r="P49" s="35">
        <v>0</v>
      </c>
      <c r="Q49" s="21">
        <v>0</v>
      </c>
    </row>
    <row r="50" spans="3:21" x14ac:dyDescent="0.25">
      <c r="O50" s="25" t="s">
        <v>24</v>
      </c>
      <c r="P50" s="26">
        <v>700</v>
      </c>
      <c r="Q50" s="27">
        <v>1</v>
      </c>
    </row>
    <row r="52" spans="3:21" ht="18.75" thickBot="1" x14ac:dyDescent="0.3">
      <c r="C52" s="9" t="s">
        <v>68</v>
      </c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4" spans="3:21" x14ac:dyDescent="0.25">
      <c r="C54" s="30" t="s">
        <v>69</v>
      </c>
      <c r="I54" s="30" t="s">
        <v>70</v>
      </c>
    </row>
    <row r="55" spans="3:21" ht="20.25" customHeight="1" x14ac:dyDescent="0.25">
      <c r="C55" s="42" t="s">
        <v>71</v>
      </c>
      <c r="D55" s="42"/>
      <c r="E55" s="14" t="s">
        <v>7</v>
      </c>
      <c r="F55" s="14" t="s">
        <v>9</v>
      </c>
      <c r="I55" s="43" t="s">
        <v>72</v>
      </c>
      <c r="J55" s="43"/>
      <c r="K55" s="44" t="s">
        <v>73</v>
      </c>
      <c r="L55" s="44"/>
      <c r="M55" s="44" t="s">
        <v>74</v>
      </c>
      <c r="N55" s="44"/>
      <c r="O55" s="44" t="s">
        <v>75</v>
      </c>
      <c r="P55" s="44"/>
      <c r="Q55" s="44" t="s">
        <v>76</v>
      </c>
      <c r="R55" s="44"/>
      <c r="S55" s="44" t="s">
        <v>77</v>
      </c>
      <c r="T55" s="44"/>
    </row>
    <row r="56" spans="3:21" x14ac:dyDescent="0.25">
      <c r="C56" s="20" t="s">
        <v>14</v>
      </c>
      <c r="D56" s="20"/>
      <c r="E56" s="35">
        <v>386</v>
      </c>
      <c r="F56" s="21">
        <v>0.55142857142857138</v>
      </c>
      <c r="I56" s="43"/>
      <c r="J56" s="43"/>
      <c r="K56" s="45" t="s">
        <v>7</v>
      </c>
      <c r="L56" s="45" t="s">
        <v>9</v>
      </c>
      <c r="M56" s="45" t="s">
        <v>7</v>
      </c>
      <c r="N56" s="45" t="s">
        <v>9</v>
      </c>
      <c r="O56" s="45" t="s">
        <v>7</v>
      </c>
      <c r="P56" s="45" t="s">
        <v>9</v>
      </c>
      <c r="Q56" s="45" t="s">
        <v>7</v>
      </c>
      <c r="R56" s="45" t="s">
        <v>9</v>
      </c>
      <c r="S56" s="45" t="s">
        <v>7</v>
      </c>
      <c r="T56" s="45" t="s">
        <v>9</v>
      </c>
    </row>
    <row r="57" spans="3:21" x14ac:dyDescent="0.25">
      <c r="C57" s="20" t="s">
        <v>18</v>
      </c>
      <c r="D57" s="20"/>
      <c r="E57" s="35">
        <v>314</v>
      </c>
      <c r="F57" s="21">
        <v>0.44857142857142857</v>
      </c>
      <c r="I57" s="20" t="s">
        <v>78</v>
      </c>
      <c r="J57" s="20"/>
      <c r="K57" s="35">
        <v>2</v>
      </c>
      <c r="L57" s="21">
        <v>1.6393442622950821E-2</v>
      </c>
      <c r="M57" s="35">
        <v>15</v>
      </c>
      <c r="N57" s="21">
        <v>5.0847457627118647E-2</v>
      </c>
      <c r="O57" s="35">
        <v>0</v>
      </c>
      <c r="P57" s="21">
        <v>0</v>
      </c>
      <c r="Q57" s="35">
        <v>0</v>
      </c>
      <c r="R57" s="21">
        <v>0</v>
      </c>
      <c r="S57" s="35">
        <v>23</v>
      </c>
      <c r="T57" s="21">
        <v>0.88461538461538458</v>
      </c>
    </row>
    <row r="58" spans="3:21" ht="15.75" thickBot="1" x14ac:dyDescent="0.3">
      <c r="C58" s="20" t="s">
        <v>21</v>
      </c>
      <c r="D58" s="20"/>
      <c r="E58" s="35">
        <v>0</v>
      </c>
      <c r="F58" s="21">
        <v>0</v>
      </c>
      <c r="I58" s="20" t="s">
        <v>79</v>
      </c>
      <c r="J58" s="20"/>
      <c r="K58" s="35">
        <v>2</v>
      </c>
      <c r="L58" s="21">
        <v>1.6393442622950821E-2</v>
      </c>
      <c r="M58" s="35">
        <v>3</v>
      </c>
      <c r="N58" s="21">
        <v>1.0169491525423728E-2</v>
      </c>
      <c r="O58" s="35">
        <v>1</v>
      </c>
      <c r="P58" s="21">
        <v>1.2048192771084338E-2</v>
      </c>
      <c r="Q58" s="35">
        <v>1</v>
      </c>
      <c r="R58" s="21">
        <v>0.16666666666666666</v>
      </c>
      <c r="S58" s="35">
        <v>1</v>
      </c>
      <c r="T58" s="21">
        <v>3.8461538461538464E-2</v>
      </c>
    </row>
    <row r="59" spans="3:21" ht="15.75" thickBot="1" x14ac:dyDescent="0.3">
      <c r="C59" s="28" t="s">
        <v>24</v>
      </c>
      <c r="D59" s="28"/>
      <c r="E59" s="26">
        <v>700</v>
      </c>
      <c r="F59" s="27">
        <v>1</v>
      </c>
      <c r="I59" s="46" t="s">
        <v>80</v>
      </c>
      <c r="J59" s="46"/>
      <c r="K59" s="35">
        <v>118</v>
      </c>
      <c r="L59" s="21">
        <v>0.96721311475409832</v>
      </c>
      <c r="M59" s="35">
        <v>277</v>
      </c>
      <c r="N59" s="21">
        <v>0.93898305084745759</v>
      </c>
      <c r="O59" s="35">
        <v>82</v>
      </c>
      <c r="P59" s="21">
        <v>0.98795180722891562</v>
      </c>
      <c r="Q59" s="35">
        <v>5</v>
      </c>
      <c r="R59" s="21">
        <v>0.83333333333333337</v>
      </c>
      <c r="S59" s="35">
        <v>2</v>
      </c>
      <c r="T59" s="21">
        <v>7.6923076923076927E-2</v>
      </c>
    </row>
    <row r="60" spans="3:21" x14ac:dyDescent="0.25">
      <c r="I60" s="28" t="s">
        <v>24</v>
      </c>
      <c r="J60" s="28"/>
      <c r="K60" s="26">
        <v>122</v>
      </c>
      <c r="L60" s="27">
        <v>1</v>
      </c>
      <c r="M60" s="26">
        <v>295</v>
      </c>
      <c r="N60" s="27">
        <v>1</v>
      </c>
      <c r="O60" s="26">
        <v>83</v>
      </c>
      <c r="P60" s="27">
        <v>1</v>
      </c>
      <c r="Q60" s="26">
        <v>6</v>
      </c>
      <c r="R60" s="27">
        <v>1</v>
      </c>
      <c r="S60" s="26">
        <v>26</v>
      </c>
      <c r="T60" s="27">
        <v>1</v>
      </c>
    </row>
    <row r="61" spans="3:21" x14ac:dyDescent="0.25">
      <c r="I61" s="47" t="s">
        <v>81</v>
      </c>
    </row>
    <row r="62" spans="3:21" ht="15" customHeight="1" x14ac:dyDescent="0.25">
      <c r="C62" s="11" t="s">
        <v>82</v>
      </c>
      <c r="D62" s="11"/>
      <c r="E62" s="11"/>
      <c r="F62" s="11"/>
    </row>
    <row r="63" spans="3:21" x14ac:dyDescent="0.25">
      <c r="C63" s="11"/>
      <c r="D63" s="11"/>
      <c r="E63" s="11"/>
      <c r="F63" s="11"/>
    </row>
    <row r="64" spans="3:21" x14ac:dyDescent="0.25">
      <c r="C64" s="43" t="s">
        <v>72</v>
      </c>
      <c r="D64" s="43"/>
      <c r="E64" s="44" t="s">
        <v>7</v>
      </c>
      <c r="F64" s="44" t="s">
        <v>9</v>
      </c>
    </row>
    <row r="65" spans="3:21" x14ac:dyDescent="0.25">
      <c r="C65" s="43"/>
      <c r="D65" s="43"/>
      <c r="E65" s="44"/>
      <c r="F65" s="44"/>
    </row>
    <row r="66" spans="3:21" x14ac:dyDescent="0.25">
      <c r="C66" s="20" t="s">
        <v>78</v>
      </c>
      <c r="D66" s="20"/>
      <c r="E66" s="35">
        <v>40</v>
      </c>
      <c r="F66" s="21">
        <v>0.10362694300518134</v>
      </c>
    </row>
    <row r="67" spans="3:21" x14ac:dyDescent="0.25">
      <c r="C67" s="20" t="s">
        <v>79</v>
      </c>
      <c r="D67" s="20"/>
      <c r="E67" s="35">
        <v>5</v>
      </c>
      <c r="F67" s="21">
        <v>1.2953367875647668E-2</v>
      </c>
    </row>
    <row r="68" spans="3:21" ht="15.75" thickBot="1" x14ac:dyDescent="0.3">
      <c r="C68" s="46" t="s">
        <v>80</v>
      </c>
      <c r="D68" s="46"/>
      <c r="E68" s="35">
        <v>341</v>
      </c>
      <c r="F68" s="21">
        <v>0.88341968911917101</v>
      </c>
    </row>
    <row r="69" spans="3:21" x14ac:dyDescent="0.25">
      <c r="C69" s="28" t="s">
        <v>24</v>
      </c>
      <c r="D69" s="28"/>
      <c r="E69" s="26">
        <v>386</v>
      </c>
      <c r="F69" s="27">
        <v>1</v>
      </c>
    </row>
    <row r="75" spans="3:21" ht="18.75" thickBot="1" x14ac:dyDescent="0.3">
      <c r="C75" s="9" t="s">
        <v>83</v>
      </c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7" spans="3:21" x14ac:dyDescent="0.25">
      <c r="C77" s="30" t="s">
        <v>84</v>
      </c>
      <c r="J77" s="30" t="s">
        <v>85</v>
      </c>
      <c r="O77" s="30" t="s">
        <v>86</v>
      </c>
    </row>
    <row r="78" spans="3:21" x14ac:dyDescent="0.25">
      <c r="C78" s="37" t="s">
        <v>87</v>
      </c>
      <c r="D78" s="37"/>
      <c r="E78" s="37"/>
      <c r="F78" s="37"/>
      <c r="G78" s="14" t="s">
        <v>7</v>
      </c>
      <c r="H78" s="14" t="s">
        <v>9</v>
      </c>
      <c r="J78" s="15" t="s">
        <v>88</v>
      </c>
      <c r="K78" s="15"/>
      <c r="L78" s="14" t="s">
        <v>7</v>
      </c>
      <c r="M78" s="14" t="s">
        <v>9</v>
      </c>
      <c r="O78" s="17" t="s">
        <v>89</v>
      </c>
      <c r="P78" s="14" t="s">
        <v>7</v>
      </c>
      <c r="Q78" s="14" t="s">
        <v>9</v>
      </c>
    </row>
    <row r="79" spans="3:21" x14ac:dyDescent="0.25">
      <c r="C79" s="18" t="s">
        <v>90</v>
      </c>
      <c r="D79" s="18"/>
      <c r="E79" s="18"/>
      <c r="F79" s="18"/>
      <c r="G79" s="35">
        <v>78</v>
      </c>
      <c r="H79" s="21">
        <v>0.11142857142857143</v>
      </c>
      <c r="J79" s="20" t="s">
        <v>91</v>
      </c>
      <c r="K79" s="20"/>
      <c r="L79" s="35">
        <v>495</v>
      </c>
      <c r="M79" s="21">
        <v>0.70714285714285718</v>
      </c>
      <c r="O79" s="23" t="s">
        <v>14</v>
      </c>
      <c r="P79" s="35">
        <v>333</v>
      </c>
      <c r="Q79" s="21">
        <v>0.4757142857142857</v>
      </c>
    </row>
    <row r="80" spans="3:21" x14ac:dyDescent="0.25">
      <c r="C80" s="18" t="s">
        <v>92</v>
      </c>
      <c r="D80" s="18"/>
      <c r="E80" s="18"/>
      <c r="F80" s="18"/>
      <c r="G80" s="35">
        <v>536</v>
      </c>
      <c r="H80" s="21">
        <v>0.76571428571428568</v>
      </c>
      <c r="J80" s="20" t="s">
        <v>93</v>
      </c>
      <c r="K80" s="20"/>
      <c r="L80" s="35">
        <v>205</v>
      </c>
      <c r="M80" s="21">
        <v>0.29285714285714287</v>
      </c>
      <c r="O80" s="23" t="s">
        <v>18</v>
      </c>
      <c r="P80" s="35">
        <v>367</v>
      </c>
      <c r="Q80" s="21">
        <v>0.52428571428571424</v>
      </c>
    </row>
    <row r="81" spans="3:20" ht="15.75" thickBot="1" x14ac:dyDescent="0.3">
      <c r="C81" s="18" t="s">
        <v>94</v>
      </c>
      <c r="D81" s="18"/>
      <c r="E81" s="18"/>
      <c r="F81" s="18"/>
      <c r="G81" s="35">
        <v>86</v>
      </c>
      <c r="H81" s="21">
        <v>0.12285714285714286</v>
      </c>
      <c r="J81" s="46" t="s">
        <v>21</v>
      </c>
      <c r="K81" s="46"/>
      <c r="L81" s="35">
        <v>0</v>
      </c>
      <c r="M81" s="21">
        <v>0</v>
      </c>
      <c r="O81" s="23" t="s">
        <v>21</v>
      </c>
      <c r="P81" s="35">
        <v>0</v>
      </c>
      <c r="Q81" s="21">
        <v>0</v>
      </c>
    </row>
    <row r="82" spans="3:20" ht="15.75" thickBot="1" x14ac:dyDescent="0.3">
      <c r="C82" s="36" t="s">
        <v>21</v>
      </c>
      <c r="D82" s="36"/>
      <c r="E82" s="36"/>
      <c r="F82" s="36"/>
      <c r="G82" s="35">
        <v>0</v>
      </c>
      <c r="H82" s="21">
        <v>0</v>
      </c>
      <c r="J82" s="28" t="s">
        <v>24</v>
      </c>
      <c r="K82" s="28"/>
      <c r="L82" s="26">
        <v>700</v>
      </c>
      <c r="M82" s="27">
        <v>1</v>
      </c>
      <c r="O82" s="25" t="s">
        <v>24</v>
      </c>
      <c r="P82" s="26">
        <v>700</v>
      </c>
      <c r="Q82" s="27">
        <v>1</v>
      </c>
    </row>
    <row r="83" spans="3:20" x14ac:dyDescent="0.25">
      <c r="C83" s="28" t="s">
        <v>24</v>
      </c>
      <c r="D83" s="28"/>
      <c r="E83" s="28"/>
      <c r="F83" s="28"/>
      <c r="G83" s="26">
        <v>700</v>
      </c>
      <c r="H83" s="27">
        <v>1</v>
      </c>
      <c r="Q83" s="48"/>
    </row>
    <row r="84" spans="3:20" x14ac:dyDescent="0.25">
      <c r="Q84" s="48"/>
    </row>
    <row r="85" spans="3:20" x14ac:dyDescent="0.25">
      <c r="O85" s="11" t="s">
        <v>95</v>
      </c>
      <c r="P85" s="11"/>
      <c r="Q85" s="11"/>
      <c r="R85" s="11"/>
      <c r="S85" s="11"/>
      <c r="T85" s="11"/>
    </row>
    <row r="86" spans="3:20" x14ac:dyDescent="0.25">
      <c r="C86" s="30" t="s">
        <v>96</v>
      </c>
      <c r="O86" s="11"/>
      <c r="P86" s="11"/>
      <c r="Q86" s="11"/>
      <c r="R86" s="11"/>
      <c r="S86" s="11"/>
      <c r="T86" s="11"/>
    </row>
    <row r="87" spans="3:20" x14ac:dyDescent="0.25">
      <c r="C87" s="15" t="s">
        <v>97</v>
      </c>
      <c r="D87" s="15"/>
      <c r="E87" s="15"/>
      <c r="F87" s="14" t="s">
        <v>7</v>
      </c>
      <c r="G87" s="14" t="s">
        <v>9</v>
      </c>
      <c r="O87" s="15" t="s">
        <v>98</v>
      </c>
      <c r="P87" s="15"/>
      <c r="Q87" s="15"/>
      <c r="R87" s="15"/>
      <c r="S87" s="17" t="s">
        <v>24</v>
      </c>
      <c r="T87" s="17" t="s">
        <v>9</v>
      </c>
    </row>
    <row r="88" spans="3:20" x14ac:dyDescent="0.25">
      <c r="C88" s="20" t="s">
        <v>73</v>
      </c>
      <c r="D88" s="20"/>
      <c r="E88" s="20"/>
      <c r="F88" s="35">
        <v>5</v>
      </c>
      <c r="G88" s="21">
        <v>7.1428571428571426E-3</v>
      </c>
      <c r="O88" s="23" t="s">
        <v>99</v>
      </c>
      <c r="S88" s="35">
        <v>66</v>
      </c>
      <c r="T88" s="21">
        <v>0.17983651226158037</v>
      </c>
    </row>
    <row r="89" spans="3:20" ht="16.5" customHeight="1" x14ac:dyDescent="0.25">
      <c r="C89" s="20" t="s">
        <v>100</v>
      </c>
      <c r="D89" s="20"/>
      <c r="E89" s="20"/>
      <c r="F89" s="35">
        <v>395</v>
      </c>
      <c r="G89" s="21">
        <v>0.56428571428571428</v>
      </c>
      <c r="O89" s="23" t="s">
        <v>101</v>
      </c>
      <c r="P89" s="23"/>
      <c r="S89" s="35">
        <v>132</v>
      </c>
      <c r="T89" s="21">
        <v>0.35967302452316074</v>
      </c>
    </row>
    <row r="90" spans="3:20" ht="16.5" customHeight="1" x14ac:dyDescent="0.25">
      <c r="C90" s="20" t="s">
        <v>102</v>
      </c>
      <c r="D90" s="20"/>
      <c r="E90" s="20"/>
      <c r="F90" s="35">
        <v>2</v>
      </c>
      <c r="G90" s="21">
        <v>2.8571428571428571E-3</v>
      </c>
      <c r="O90" s="23" t="s">
        <v>103</v>
      </c>
      <c r="P90" s="23"/>
      <c r="S90" s="35">
        <v>29</v>
      </c>
      <c r="T90" s="21">
        <v>7.901907356948229E-2</v>
      </c>
    </row>
    <row r="91" spans="3:20" x14ac:dyDescent="0.25">
      <c r="C91" s="20" t="s">
        <v>104</v>
      </c>
      <c r="D91" s="20"/>
      <c r="E91" s="20"/>
      <c r="F91" s="35">
        <v>95</v>
      </c>
      <c r="G91" s="21">
        <v>0.1357142857142857</v>
      </c>
      <c r="O91" s="23" t="s">
        <v>105</v>
      </c>
      <c r="P91" s="23"/>
      <c r="S91" s="35">
        <v>24</v>
      </c>
      <c r="T91" s="21">
        <v>6.5395095367847406E-2</v>
      </c>
    </row>
    <row r="92" spans="3:20" ht="16.5" customHeight="1" x14ac:dyDescent="0.25">
      <c r="C92" s="20" t="s">
        <v>106</v>
      </c>
      <c r="D92" s="20"/>
      <c r="E92" s="20"/>
      <c r="F92" s="35">
        <v>1</v>
      </c>
      <c r="G92" s="21">
        <v>1.4285714285714286E-3</v>
      </c>
      <c r="O92" s="23" t="s">
        <v>107</v>
      </c>
      <c r="P92" s="23"/>
      <c r="S92" s="35">
        <v>36</v>
      </c>
      <c r="T92" s="21">
        <v>9.8092643051771122E-2</v>
      </c>
    </row>
    <row r="93" spans="3:20" ht="16.5" customHeight="1" x14ac:dyDescent="0.25">
      <c r="C93" s="20" t="s">
        <v>108</v>
      </c>
      <c r="D93" s="20"/>
      <c r="E93" s="20"/>
      <c r="F93" s="35">
        <v>151</v>
      </c>
      <c r="G93" s="21">
        <v>0.21571428571428572</v>
      </c>
      <c r="O93" s="23" t="s">
        <v>109</v>
      </c>
      <c r="P93" s="23"/>
      <c r="S93" s="35">
        <v>7</v>
      </c>
      <c r="T93" s="21">
        <v>1.9073569482288829E-2</v>
      </c>
    </row>
    <row r="94" spans="3:20" ht="16.5" customHeight="1" x14ac:dyDescent="0.25">
      <c r="C94" s="20" t="s">
        <v>110</v>
      </c>
      <c r="D94" s="20"/>
      <c r="E94" s="20"/>
      <c r="F94" s="35">
        <v>51</v>
      </c>
      <c r="G94" s="21">
        <v>7.2857142857142856E-2</v>
      </c>
      <c r="O94" s="23" t="s">
        <v>111</v>
      </c>
      <c r="P94" s="23"/>
      <c r="S94" s="35">
        <v>12</v>
      </c>
      <c r="T94" s="21">
        <v>3.2697547683923703E-2</v>
      </c>
    </row>
    <row r="95" spans="3:20" ht="17.25" customHeight="1" thickBot="1" x14ac:dyDescent="0.3">
      <c r="C95" s="20" t="s">
        <v>21</v>
      </c>
      <c r="D95" s="20"/>
      <c r="E95" s="20"/>
      <c r="F95" s="35">
        <v>0</v>
      </c>
      <c r="G95" s="21">
        <v>0</v>
      </c>
      <c r="O95" s="23" t="s">
        <v>112</v>
      </c>
      <c r="P95" s="23"/>
      <c r="S95" s="35">
        <v>53</v>
      </c>
      <c r="T95" s="21">
        <v>0.1444141689373297</v>
      </c>
    </row>
    <row r="96" spans="3:20" x14ac:dyDescent="0.25">
      <c r="C96" s="28" t="s">
        <v>24</v>
      </c>
      <c r="D96" s="28"/>
      <c r="E96" s="25"/>
      <c r="F96" s="26">
        <v>700</v>
      </c>
      <c r="G96" s="27">
        <v>1</v>
      </c>
      <c r="O96" s="23" t="s">
        <v>113</v>
      </c>
      <c r="P96" s="23"/>
      <c r="S96" s="35">
        <v>1</v>
      </c>
      <c r="T96" s="21">
        <v>2.7247956403269754E-3</v>
      </c>
    </row>
    <row r="97" spans="3:21" ht="16.5" customHeight="1" x14ac:dyDescent="0.25">
      <c r="O97" s="23" t="s">
        <v>77</v>
      </c>
      <c r="P97" s="23"/>
      <c r="S97" s="35">
        <v>7</v>
      </c>
      <c r="T97" s="21">
        <v>1.9073569482288829E-2</v>
      </c>
    </row>
    <row r="98" spans="3:21" ht="15.75" thickBot="1" x14ac:dyDescent="0.3">
      <c r="O98" s="23" t="s">
        <v>21</v>
      </c>
      <c r="S98" s="35">
        <v>0</v>
      </c>
      <c r="T98" s="21">
        <v>0</v>
      </c>
    </row>
    <row r="99" spans="3:21" x14ac:dyDescent="0.25">
      <c r="O99" s="25" t="s">
        <v>24</v>
      </c>
      <c r="P99" s="25"/>
      <c r="Q99" s="25"/>
      <c r="R99" s="25"/>
      <c r="S99" s="26">
        <v>367</v>
      </c>
      <c r="T99" s="27">
        <v>0.99999999999999989</v>
      </c>
    </row>
    <row r="101" spans="3:21" ht="18.75" thickBot="1" x14ac:dyDescent="0.3">
      <c r="C101" s="9" t="s">
        <v>114</v>
      </c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3:21" ht="7.5" customHeight="1" x14ac:dyDescent="0.25"/>
    <row r="104" spans="3:21" x14ac:dyDescent="0.25">
      <c r="C104" s="30" t="s">
        <v>115</v>
      </c>
      <c r="M104" s="30" t="s">
        <v>116</v>
      </c>
    </row>
    <row r="105" spans="3:21" x14ac:dyDescent="0.25">
      <c r="C105" s="37" t="s">
        <v>117</v>
      </c>
      <c r="D105" s="37"/>
      <c r="E105" s="14" t="s">
        <v>7</v>
      </c>
      <c r="F105" s="14" t="s">
        <v>9</v>
      </c>
      <c r="M105" s="15" t="s">
        <v>118</v>
      </c>
      <c r="N105" s="15"/>
      <c r="O105" s="15"/>
      <c r="P105" s="14" t="s">
        <v>24</v>
      </c>
      <c r="Q105" s="14" t="s">
        <v>9</v>
      </c>
    </row>
    <row r="106" spans="3:21" x14ac:dyDescent="0.25">
      <c r="C106" s="20" t="s">
        <v>119</v>
      </c>
      <c r="D106" s="20"/>
      <c r="E106" s="35">
        <v>165</v>
      </c>
      <c r="F106" s="21">
        <v>0.23571428571428571</v>
      </c>
      <c r="M106" s="49" t="s">
        <v>120</v>
      </c>
      <c r="N106" s="50"/>
      <c r="O106" s="51" t="s">
        <v>121</v>
      </c>
      <c r="P106" s="52">
        <v>232</v>
      </c>
      <c r="Q106" s="53">
        <v>0.33142857142857141</v>
      </c>
    </row>
    <row r="107" spans="3:21" x14ac:dyDescent="0.25">
      <c r="C107" s="20" t="s">
        <v>122</v>
      </c>
      <c r="D107" s="20"/>
      <c r="E107" s="35">
        <v>241</v>
      </c>
      <c r="F107" s="21">
        <v>0.34428571428571431</v>
      </c>
      <c r="M107" s="54"/>
      <c r="N107" s="55"/>
      <c r="O107" s="56" t="s">
        <v>123</v>
      </c>
      <c r="P107" s="57">
        <v>154</v>
      </c>
      <c r="Q107" s="58">
        <v>0.22</v>
      </c>
    </row>
    <row r="108" spans="3:21" x14ac:dyDescent="0.25">
      <c r="C108" s="20" t="s">
        <v>124</v>
      </c>
      <c r="D108" s="20"/>
      <c r="E108" s="35">
        <v>35</v>
      </c>
      <c r="F108" s="21">
        <v>0.05</v>
      </c>
      <c r="M108" s="54"/>
      <c r="N108" s="55"/>
      <c r="O108" s="23" t="s">
        <v>21</v>
      </c>
      <c r="P108" s="52">
        <v>314</v>
      </c>
      <c r="Q108" s="53">
        <v>0.44857142857142857</v>
      </c>
    </row>
    <row r="109" spans="3:21" x14ac:dyDescent="0.25">
      <c r="C109" s="20" t="s">
        <v>125</v>
      </c>
      <c r="D109" s="20"/>
      <c r="E109" s="35">
        <v>9</v>
      </c>
      <c r="F109" s="21">
        <v>1.2857142857142857E-2</v>
      </c>
      <c r="M109" s="54"/>
      <c r="N109" s="55"/>
      <c r="O109" s="59" t="s">
        <v>24</v>
      </c>
      <c r="P109" s="60">
        <v>700</v>
      </c>
      <c r="Q109" s="61">
        <v>1</v>
      </c>
    </row>
    <row r="110" spans="3:21" ht="15.75" thickBot="1" x14ac:dyDescent="0.3">
      <c r="C110" s="20" t="s">
        <v>21</v>
      </c>
      <c r="D110" s="20"/>
      <c r="E110" s="35">
        <v>250</v>
      </c>
      <c r="F110" s="21">
        <v>0.35714285714285715</v>
      </c>
      <c r="M110" s="62" t="s">
        <v>126</v>
      </c>
      <c r="N110" s="63"/>
      <c r="O110" s="56" t="s">
        <v>14</v>
      </c>
      <c r="P110" s="57">
        <v>254</v>
      </c>
      <c r="Q110" s="58">
        <v>0.36285714285714288</v>
      </c>
    </row>
    <row r="111" spans="3:21" x14ac:dyDescent="0.25">
      <c r="C111" s="64" t="s">
        <v>24</v>
      </c>
      <c r="D111" s="64"/>
      <c r="E111" s="26">
        <v>700</v>
      </c>
      <c r="F111" s="27">
        <v>1.0000000000000002</v>
      </c>
      <c r="M111" s="62"/>
      <c r="N111" s="63"/>
      <c r="O111" s="56" t="s">
        <v>18</v>
      </c>
      <c r="P111" s="57">
        <v>131</v>
      </c>
      <c r="Q111" s="58">
        <v>0.18714285714285714</v>
      </c>
    </row>
    <row r="112" spans="3:21" x14ac:dyDescent="0.25">
      <c r="M112" s="62"/>
      <c r="N112" s="63"/>
      <c r="O112" s="51" t="s">
        <v>21</v>
      </c>
      <c r="P112" s="52">
        <v>315</v>
      </c>
      <c r="Q112" s="53">
        <v>0.45</v>
      </c>
    </row>
    <row r="113" spans="3:18" x14ac:dyDescent="0.25">
      <c r="M113" s="65"/>
      <c r="N113" s="66"/>
      <c r="O113" s="67" t="s">
        <v>24</v>
      </c>
      <c r="P113" s="68">
        <v>700</v>
      </c>
      <c r="Q113" s="69">
        <v>1</v>
      </c>
    </row>
    <row r="114" spans="3:18" x14ac:dyDescent="0.25">
      <c r="M114" s="70" t="s">
        <v>127</v>
      </c>
      <c r="N114" s="71"/>
      <c r="O114" s="56" t="s">
        <v>128</v>
      </c>
      <c r="P114" s="57">
        <v>219</v>
      </c>
      <c r="Q114" s="58">
        <v>0.31285714285714283</v>
      </c>
    </row>
    <row r="115" spans="3:18" x14ac:dyDescent="0.25">
      <c r="C115" s="30" t="s">
        <v>129</v>
      </c>
      <c r="M115" s="70"/>
      <c r="N115" s="71"/>
      <c r="O115" s="51" t="s">
        <v>130</v>
      </c>
      <c r="P115" s="52">
        <v>166</v>
      </c>
      <c r="Q115" s="53">
        <v>0.23714285714285716</v>
      </c>
    </row>
    <row r="116" spans="3:18" x14ac:dyDescent="0.25">
      <c r="C116" s="37" t="s">
        <v>131</v>
      </c>
      <c r="D116" s="37"/>
      <c r="E116" s="14" t="s">
        <v>24</v>
      </c>
      <c r="F116" s="14" t="s">
        <v>9</v>
      </c>
      <c r="M116" s="70"/>
      <c r="N116" s="71"/>
      <c r="O116" s="51" t="s">
        <v>21</v>
      </c>
      <c r="P116" s="52">
        <v>315</v>
      </c>
      <c r="Q116" s="53">
        <v>0.45</v>
      </c>
    </row>
    <row r="117" spans="3:18" x14ac:dyDescent="0.25">
      <c r="C117" s="20" t="s">
        <v>132</v>
      </c>
      <c r="D117" s="20"/>
      <c r="E117" s="35">
        <v>284</v>
      </c>
      <c r="F117" s="21">
        <v>0.40571428571428569</v>
      </c>
      <c r="M117" s="72"/>
      <c r="N117" s="73"/>
      <c r="O117" s="74" t="s">
        <v>24</v>
      </c>
      <c r="P117" s="60">
        <v>700</v>
      </c>
      <c r="Q117" s="69">
        <v>1</v>
      </c>
    </row>
    <row r="118" spans="3:18" x14ac:dyDescent="0.25">
      <c r="C118" s="20" t="s">
        <v>133</v>
      </c>
      <c r="D118" s="20"/>
      <c r="E118" s="35">
        <v>298</v>
      </c>
      <c r="F118" s="21">
        <v>0.42571428571428571</v>
      </c>
    </row>
    <row r="119" spans="3:18" x14ac:dyDescent="0.25">
      <c r="C119" s="20" t="s">
        <v>134</v>
      </c>
      <c r="D119" s="20"/>
      <c r="E119" s="35">
        <v>99</v>
      </c>
      <c r="F119" s="21">
        <v>0.14142857142857143</v>
      </c>
    </row>
    <row r="120" spans="3:18" x14ac:dyDescent="0.25">
      <c r="C120" s="20" t="s">
        <v>135</v>
      </c>
      <c r="D120" s="20"/>
      <c r="E120" s="35">
        <v>19</v>
      </c>
      <c r="F120" s="21">
        <v>2.7142857142857142E-2</v>
      </c>
      <c r="M120" s="30" t="s">
        <v>136</v>
      </c>
    </row>
    <row r="121" spans="3:18" ht="15.75" thickBot="1" x14ac:dyDescent="0.3">
      <c r="C121" s="20" t="s">
        <v>21</v>
      </c>
      <c r="D121" s="20"/>
      <c r="E121" s="35">
        <v>0</v>
      </c>
      <c r="F121" s="21">
        <v>0</v>
      </c>
      <c r="M121" s="15" t="s">
        <v>137</v>
      </c>
      <c r="N121" s="15"/>
      <c r="O121" s="15"/>
      <c r="P121" s="15"/>
      <c r="Q121" s="14" t="s">
        <v>24</v>
      </c>
      <c r="R121" s="14" t="s">
        <v>9</v>
      </c>
    </row>
    <row r="122" spans="3:18" x14ac:dyDescent="0.25">
      <c r="C122" s="25" t="s">
        <v>24</v>
      </c>
      <c r="D122" s="64"/>
      <c r="E122" s="26">
        <v>700</v>
      </c>
      <c r="F122" s="27">
        <v>1</v>
      </c>
      <c r="M122" s="20" t="s">
        <v>138</v>
      </c>
      <c r="N122" s="20"/>
      <c r="O122" s="20"/>
      <c r="P122" s="20"/>
      <c r="Q122" s="35">
        <v>240</v>
      </c>
      <c r="R122" s="21">
        <v>0.34285714285714286</v>
      </c>
    </row>
    <row r="123" spans="3:18" x14ac:dyDescent="0.25">
      <c r="M123" s="20" t="s">
        <v>139</v>
      </c>
      <c r="N123" s="20"/>
      <c r="O123" s="20"/>
      <c r="P123" s="20"/>
      <c r="Q123" s="35">
        <v>193</v>
      </c>
      <c r="R123" s="21">
        <v>0.27571428571428569</v>
      </c>
    </row>
    <row r="124" spans="3:18" x14ac:dyDescent="0.25">
      <c r="M124" s="20" t="s">
        <v>140</v>
      </c>
      <c r="N124" s="20"/>
      <c r="O124" s="20"/>
      <c r="P124" s="20"/>
      <c r="Q124" s="35">
        <v>20</v>
      </c>
      <c r="R124" s="21">
        <v>2.8571428571428571E-2</v>
      </c>
    </row>
    <row r="125" spans="3:18" ht="15.75" thickBot="1" x14ac:dyDescent="0.3">
      <c r="M125" s="20" t="s">
        <v>21</v>
      </c>
      <c r="N125" s="20"/>
      <c r="O125" s="20"/>
      <c r="P125" s="20"/>
      <c r="Q125" s="35">
        <v>247</v>
      </c>
      <c r="R125" s="21">
        <v>0.35285714285714287</v>
      </c>
    </row>
    <row r="126" spans="3:18" x14ac:dyDescent="0.25">
      <c r="M126" s="75" t="s">
        <v>24</v>
      </c>
      <c r="N126" s="64"/>
      <c r="O126" s="64"/>
      <c r="P126" s="64"/>
      <c r="Q126" s="26">
        <v>700</v>
      </c>
      <c r="R126" s="27">
        <v>1</v>
      </c>
    </row>
    <row r="127" spans="3:18" ht="7.5" customHeight="1" x14ac:dyDescent="0.25"/>
    <row r="128" spans="3:18" ht="7.5" customHeight="1" x14ac:dyDescent="0.25"/>
    <row r="129" spans="3:21" ht="18.75" thickBot="1" x14ac:dyDescent="0.3">
      <c r="C129" s="9" t="s">
        <v>141</v>
      </c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3:21" ht="8.25" customHeight="1" x14ac:dyDescent="0.25"/>
    <row r="131" spans="3:21" x14ac:dyDescent="0.25">
      <c r="C131" s="30" t="s">
        <v>142</v>
      </c>
    </row>
    <row r="132" spans="3:21" x14ac:dyDescent="0.25">
      <c r="C132" s="37" t="s">
        <v>143</v>
      </c>
      <c r="D132" s="37"/>
      <c r="E132" s="37"/>
      <c r="F132" s="37"/>
      <c r="G132" s="37"/>
      <c r="H132" s="37"/>
      <c r="I132" s="37"/>
      <c r="J132" s="37"/>
      <c r="K132" s="14" t="s">
        <v>144</v>
      </c>
      <c r="L132" s="14" t="s">
        <v>9</v>
      </c>
      <c r="M132" s="14" t="s">
        <v>145</v>
      </c>
      <c r="N132" s="14" t="s">
        <v>9</v>
      </c>
      <c r="O132" s="14" t="s">
        <v>146</v>
      </c>
      <c r="P132" s="14" t="s">
        <v>9</v>
      </c>
      <c r="Q132" s="14" t="s">
        <v>24</v>
      </c>
      <c r="R132" s="14" t="s">
        <v>9</v>
      </c>
    </row>
    <row r="133" spans="3:21" x14ac:dyDescent="0.25">
      <c r="C133" s="23" t="s">
        <v>147</v>
      </c>
      <c r="D133" s="23"/>
      <c r="E133" s="23"/>
      <c r="F133" s="23"/>
      <c r="G133" s="23"/>
      <c r="H133" s="23"/>
      <c r="I133" s="23"/>
      <c r="J133" s="23"/>
      <c r="K133" s="35">
        <v>34</v>
      </c>
      <c r="L133" s="21">
        <v>0.28099173553719009</v>
      </c>
      <c r="M133" s="35">
        <v>26</v>
      </c>
      <c r="N133" s="21">
        <v>0.21666666666666667</v>
      </c>
      <c r="O133" s="35">
        <v>0</v>
      </c>
      <c r="P133" s="21">
        <v>0</v>
      </c>
      <c r="Q133" s="35">
        <v>60</v>
      </c>
      <c r="R133" s="21">
        <v>0.24896265560165975</v>
      </c>
    </row>
    <row r="134" spans="3:21" x14ac:dyDescent="0.25">
      <c r="C134" s="23" t="s">
        <v>148</v>
      </c>
      <c r="D134" s="23"/>
      <c r="E134" s="23"/>
      <c r="F134" s="23"/>
      <c r="G134" s="23"/>
      <c r="H134" s="23"/>
      <c r="I134" s="23"/>
      <c r="J134" s="23"/>
      <c r="K134" s="35">
        <v>25</v>
      </c>
      <c r="L134" s="21">
        <v>0.20661157024793389</v>
      </c>
      <c r="M134" s="35">
        <v>16</v>
      </c>
      <c r="N134" s="21">
        <v>0.13333333333333333</v>
      </c>
      <c r="O134" s="35">
        <v>0</v>
      </c>
      <c r="P134" s="21">
        <v>0</v>
      </c>
      <c r="Q134" s="35">
        <v>41</v>
      </c>
      <c r="R134" s="21">
        <v>0.17012448132780084</v>
      </c>
    </row>
    <row r="135" spans="3:21" x14ac:dyDescent="0.25">
      <c r="C135" s="23" t="s">
        <v>149</v>
      </c>
      <c r="D135" s="23"/>
      <c r="E135" s="23"/>
      <c r="F135" s="23"/>
      <c r="G135" s="23"/>
      <c r="H135" s="23"/>
      <c r="I135" s="23"/>
      <c r="J135" s="23"/>
      <c r="K135" s="35">
        <v>14</v>
      </c>
      <c r="L135" s="21">
        <v>0.11570247933884298</v>
      </c>
      <c r="M135" s="35">
        <v>25</v>
      </c>
      <c r="N135" s="21">
        <v>0.20833333333333334</v>
      </c>
      <c r="O135" s="35">
        <v>0</v>
      </c>
      <c r="P135" s="21">
        <v>0</v>
      </c>
      <c r="Q135" s="35">
        <v>39</v>
      </c>
      <c r="R135" s="21">
        <v>0.16182572614107885</v>
      </c>
    </row>
    <row r="136" spans="3:21" x14ac:dyDescent="0.25">
      <c r="C136" s="23" t="s">
        <v>150</v>
      </c>
      <c r="D136" s="23"/>
      <c r="E136" s="23"/>
      <c r="F136" s="23"/>
      <c r="G136" s="23"/>
      <c r="H136" s="23"/>
      <c r="I136" s="23"/>
      <c r="J136" s="23"/>
      <c r="K136" s="35">
        <v>11</v>
      </c>
      <c r="L136" s="21">
        <v>9.0909090909090912E-2</v>
      </c>
      <c r="M136" s="35">
        <v>8</v>
      </c>
      <c r="N136" s="21">
        <v>6.6666666666666666E-2</v>
      </c>
      <c r="O136" s="35">
        <v>0</v>
      </c>
      <c r="P136" s="21">
        <v>0</v>
      </c>
      <c r="Q136" s="35">
        <v>19</v>
      </c>
      <c r="R136" s="21">
        <v>7.8838174273858919E-2</v>
      </c>
    </row>
    <row r="137" spans="3:21" x14ac:dyDescent="0.25">
      <c r="C137" s="23" t="s">
        <v>151</v>
      </c>
      <c r="D137" s="23"/>
      <c r="E137" s="23"/>
      <c r="F137" s="23"/>
      <c r="G137" s="23"/>
      <c r="H137" s="23"/>
      <c r="I137" s="23"/>
      <c r="J137" s="23"/>
      <c r="K137" s="35">
        <v>6</v>
      </c>
      <c r="L137" s="21">
        <v>4.9586776859504134E-2</v>
      </c>
      <c r="M137" s="35">
        <v>21</v>
      </c>
      <c r="N137" s="21">
        <v>0.17499999999999999</v>
      </c>
      <c r="O137" s="35">
        <v>0</v>
      </c>
      <c r="P137" s="21">
        <v>0</v>
      </c>
      <c r="Q137" s="35">
        <v>27</v>
      </c>
      <c r="R137" s="21">
        <v>0.11203319502074689</v>
      </c>
    </row>
    <row r="138" spans="3:21" x14ac:dyDescent="0.25">
      <c r="C138" s="23" t="s">
        <v>152</v>
      </c>
      <c r="D138" s="23"/>
      <c r="E138" s="23"/>
      <c r="F138" s="23"/>
      <c r="G138" s="23"/>
      <c r="H138" s="23"/>
      <c r="I138" s="23"/>
      <c r="J138" s="23"/>
      <c r="K138" s="35">
        <v>17</v>
      </c>
      <c r="L138" s="21">
        <v>0.14049586776859505</v>
      </c>
      <c r="M138" s="35">
        <v>17</v>
      </c>
      <c r="N138" s="21">
        <v>0.14166666666666666</v>
      </c>
      <c r="O138" s="35">
        <v>0</v>
      </c>
      <c r="P138" s="21">
        <v>0</v>
      </c>
      <c r="Q138" s="35">
        <v>34</v>
      </c>
      <c r="R138" s="21">
        <v>0.14107883817427386</v>
      </c>
    </row>
    <row r="139" spans="3:21" x14ac:dyDescent="0.25">
      <c r="C139" s="23" t="s">
        <v>153</v>
      </c>
      <c r="D139" s="23"/>
      <c r="E139" s="23"/>
      <c r="F139" s="23"/>
      <c r="G139" s="23"/>
      <c r="H139" s="23"/>
      <c r="I139" s="23"/>
      <c r="J139" s="23"/>
      <c r="K139" s="35">
        <v>5</v>
      </c>
      <c r="L139" s="21">
        <v>4.1322314049586778E-2</v>
      </c>
      <c r="M139" s="35">
        <v>1</v>
      </c>
      <c r="N139" s="21">
        <v>8.3333333333333332E-3</v>
      </c>
      <c r="O139" s="35">
        <v>0</v>
      </c>
      <c r="P139" s="21">
        <v>0</v>
      </c>
      <c r="Q139" s="35">
        <v>6</v>
      </c>
      <c r="R139" s="21">
        <v>2.4896265560165973E-2</v>
      </c>
    </row>
    <row r="140" spans="3:21" x14ac:dyDescent="0.25">
      <c r="C140" s="23" t="s">
        <v>154</v>
      </c>
      <c r="D140" s="23"/>
      <c r="E140" s="23"/>
      <c r="F140" s="23"/>
      <c r="G140" s="23"/>
      <c r="H140" s="23"/>
      <c r="I140" s="23"/>
      <c r="J140" s="23"/>
      <c r="K140" s="35">
        <v>5</v>
      </c>
      <c r="L140" s="21">
        <v>4.1322314049586778E-2</v>
      </c>
      <c r="M140" s="35">
        <v>3</v>
      </c>
      <c r="N140" s="21">
        <v>2.5000000000000001E-2</v>
      </c>
      <c r="O140" s="35">
        <v>0</v>
      </c>
      <c r="P140" s="21">
        <v>0</v>
      </c>
      <c r="Q140" s="35">
        <v>8</v>
      </c>
      <c r="R140" s="21">
        <v>3.3195020746887967E-2</v>
      </c>
    </row>
    <row r="141" spans="3:21" x14ac:dyDescent="0.25">
      <c r="C141" s="23" t="s">
        <v>155</v>
      </c>
      <c r="D141" s="23"/>
      <c r="E141" s="23"/>
      <c r="F141" s="23"/>
      <c r="G141" s="23"/>
      <c r="H141" s="23"/>
      <c r="I141" s="23"/>
      <c r="J141" s="23"/>
      <c r="K141" s="35">
        <v>1</v>
      </c>
      <c r="L141" s="21">
        <v>8.2644628099173556E-3</v>
      </c>
      <c r="M141" s="35">
        <v>0</v>
      </c>
      <c r="N141" s="21">
        <v>0</v>
      </c>
      <c r="O141" s="35">
        <v>0</v>
      </c>
      <c r="P141" s="21">
        <v>0</v>
      </c>
      <c r="Q141" s="35">
        <v>1</v>
      </c>
      <c r="R141" s="21">
        <v>4.1493775933609959E-3</v>
      </c>
    </row>
    <row r="142" spans="3:21" ht="15.75" thickBot="1" x14ac:dyDescent="0.3">
      <c r="C142" s="23" t="s">
        <v>156</v>
      </c>
      <c r="D142" s="23"/>
      <c r="E142" s="23"/>
      <c r="F142" s="23"/>
      <c r="G142" s="23"/>
      <c r="H142" s="23"/>
      <c r="I142" s="23"/>
      <c r="J142" s="23"/>
      <c r="K142" s="35">
        <v>3</v>
      </c>
      <c r="L142" s="21">
        <v>2.4793388429752067E-2</v>
      </c>
      <c r="M142" s="35">
        <v>3</v>
      </c>
      <c r="N142" s="21">
        <v>2.5000000000000001E-2</v>
      </c>
      <c r="O142" s="35">
        <v>0</v>
      </c>
      <c r="P142" s="21">
        <v>0</v>
      </c>
      <c r="Q142" s="35">
        <v>6</v>
      </c>
      <c r="R142" s="21">
        <v>2.4896265560165973E-2</v>
      </c>
    </row>
    <row r="143" spans="3:21" x14ac:dyDescent="0.25">
      <c r="C143" s="25" t="s">
        <v>24</v>
      </c>
      <c r="D143" s="64"/>
      <c r="E143" s="64"/>
      <c r="F143" s="64"/>
      <c r="G143" s="64"/>
      <c r="H143" s="64"/>
      <c r="I143" s="64"/>
      <c r="J143" s="64"/>
      <c r="K143" s="26">
        <v>121</v>
      </c>
      <c r="L143" s="27">
        <v>0.99999999999999989</v>
      </c>
      <c r="M143" s="26">
        <v>120</v>
      </c>
      <c r="N143" s="27">
        <v>1</v>
      </c>
      <c r="O143" s="26">
        <v>0</v>
      </c>
      <c r="P143" s="27">
        <v>0</v>
      </c>
      <c r="Q143" s="26">
        <v>241</v>
      </c>
      <c r="R143" s="27">
        <v>1</v>
      </c>
    </row>
    <row r="144" spans="3:21" x14ac:dyDescent="0.25">
      <c r="C144" s="76" t="s">
        <v>157</v>
      </c>
    </row>
    <row r="145" spans="3:21" ht="18" customHeight="1" x14ac:dyDescent="0.25"/>
    <row r="146" spans="3:21" ht="18" customHeight="1" x14ac:dyDescent="0.25"/>
    <row r="147" spans="3:21" ht="18.75" thickBot="1" x14ac:dyDescent="0.3">
      <c r="C147" s="9" t="s">
        <v>158</v>
      </c>
      <c r="D147" s="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3:21" ht="16.5" customHeight="1" x14ac:dyDescent="0.25"/>
    <row r="149" spans="3:21" ht="15" customHeight="1" x14ac:dyDescent="0.25">
      <c r="C149" s="11" t="s">
        <v>159</v>
      </c>
      <c r="D149" s="11"/>
      <c r="E149" s="11"/>
      <c r="F149" s="11"/>
      <c r="G149" s="11"/>
      <c r="H149" s="11"/>
    </row>
    <row r="150" spans="3:21" x14ac:dyDescent="0.25">
      <c r="C150" s="11"/>
      <c r="D150" s="11"/>
      <c r="E150" s="11"/>
      <c r="F150" s="11"/>
      <c r="G150" s="11"/>
      <c r="H150" s="11"/>
    </row>
    <row r="151" spans="3:21" ht="16.5" customHeight="1" x14ac:dyDescent="0.25">
      <c r="C151" s="37" t="s">
        <v>160</v>
      </c>
      <c r="D151" s="37"/>
      <c r="E151" s="37"/>
      <c r="F151" s="37"/>
      <c r="G151" s="14" t="s">
        <v>24</v>
      </c>
      <c r="H151" s="14" t="s">
        <v>9</v>
      </c>
    </row>
    <row r="152" spans="3:21" x14ac:dyDescent="0.25">
      <c r="C152" s="23" t="s">
        <v>161</v>
      </c>
      <c r="E152" s="23"/>
      <c r="F152" s="23"/>
      <c r="G152" s="35">
        <v>59</v>
      </c>
      <c r="H152" s="77">
        <v>0.4573643410852713</v>
      </c>
    </row>
    <row r="153" spans="3:21" x14ac:dyDescent="0.25">
      <c r="C153" s="23" t="s">
        <v>162</v>
      </c>
      <c r="E153" s="23"/>
      <c r="F153" s="23"/>
      <c r="G153" s="35">
        <v>64</v>
      </c>
      <c r="H153" s="77">
        <v>0.49612403100775193</v>
      </c>
    </row>
    <row r="154" spans="3:21" x14ac:dyDescent="0.25">
      <c r="C154" s="23" t="s">
        <v>163</v>
      </c>
      <c r="E154" s="23"/>
      <c r="F154" s="23"/>
      <c r="G154" s="35">
        <v>0</v>
      </c>
      <c r="H154" s="77">
        <v>0</v>
      </c>
    </row>
    <row r="155" spans="3:21" x14ac:dyDescent="0.25">
      <c r="C155" s="23" t="s">
        <v>164</v>
      </c>
      <c r="E155" s="23"/>
      <c r="F155" s="23"/>
      <c r="G155" s="35">
        <v>6</v>
      </c>
      <c r="H155" s="77">
        <v>4.6511627906976744E-2</v>
      </c>
    </row>
    <row r="156" spans="3:21" x14ac:dyDescent="0.25">
      <c r="C156" s="23" t="s">
        <v>165</v>
      </c>
      <c r="E156" s="23"/>
      <c r="F156" s="23"/>
      <c r="G156" s="35">
        <v>0</v>
      </c>
      <c r="H156" s="77">
        <v>0</v>
      </c>
    </row>
    <row r="157" spans="3:21" x14ac:dyDescent="0.25">
      <c r="C157" s="23" t="s">
        <v>166</v>
      </c>
      <c r="E157" s="23"/>
      <c r="F157" s="23"/>
      <c r="G157" s="35">
        <v>0</v>
      </c>
      <c r="H157" s="77">
        <v>0</v>
      </c>
    </row>
    <row r="158" spans="3:21" ht="15.75" thickBot="1" x14ac:dyDescent="0.3">
      <c r="C158" s="78" t="s">
        <v>167</v>
      </c>
      <c r="E158" s="78"/>
      <c r="F158" s="78"/>
      <c r="G158" s="79">
        <v>0</v>
      </c>
      <c r="H158" s="77">
        <v>0</v>
      </c>
    </row>
    <row r="159" spans="3:21" x14ac:dyDescent="0.25">
      <c r="C159" s="80" t="s">
        <v>168</v>
      </c>
      <c r="D159" s="25"/>
      <c r="E159" s="25"/>
      <c r="F159" s="25"/>
      <c r="G159" s="26">
        <v>129</v>
      </c>
      <c r="H159" s="27">
        <v>0.99999999999999989</v>
      </c>
    </row>
    <row r="161" spans="3:21" ht="18.75" thickBot="1" x14ac:dyDescent="0.3">
      <c r="C161" s="9" t="s">
        <v>169</v>
      </c>
      <c r="D161" s="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4" spans="3:21" x14ac:dyDescent="0.25">
      <c r="C164" s="30" t="s">
        <v>170</v>
      </c>
      <c r="M164" s="30" t="s">
        <v>171</v>
      </c>
    </row>
    <row r="165" spans="3:21" x14ac:dyDescent="0.25">
      <c r="C165" s="37" t="s">
        <v>117</v>
      </c>
      <c r="D165" s="37"/>
      <c r="E165" s="14" t="s">
        <v>7</v>
      </c>
      <c r="F165" s="14" t="s">
        <v>9</v>
      </c>
      <c r="M165" s="15" t="s">
        <v>118</v>
      </c>
      <c r="N165" s="15"/>
      <c r="O165" s="15"/>
      <c r="P165" s="14" t="s">
        <v>24</v>
      </c>
      <c r="Q165" s="14" t="s">
        <v>9</v>
      </c>
    </row>
    <row r="166" spans="3:21" x14ac:dyDescent="0.25">
      <c r="C166" s="20" t="s">
        <v>119</v>
      </c>
      <c r="D166" s="20"/>
      <c r="E166" s="35">
        <v>0</v>
      </c>
      <c r="F166" s="21">
        <v>0</v>
      </c>
      <c r="M166" s="49" t="s">
        <v>120</v>
      </c>
      <c r="N166" s="50"/>
      <c r="O166" s="51" t="s">
        <v>121</v>
      </c>
      <c r="P166" s="52">
        <v>0</v>
      </c>
      <c r="Q166" s="53">
        <v>0</v>
      </c>
    </row>
    <row r="167" spans="3:21" x14ac:dyDescent="0.25">
      <c r="C167" s="20" t="s">
        <v>122</v>
      </c>
      <c r="D167" s="20"/>
      <c r="E167" s="35">
        <v>0</v>
      </c>
      <c r="F167" s="21">
        <v>0</v>
      </c>
      <c r="M167" s="54"/>
      <c r="N167" s="55"/>
      <c r="O167" s="56" t="s">
        <v>123</v>
      </c>
      <c r="P167" s="57">
        <v>0</v>
      </c>
      <c r="Q167" s="58">
        <v>0</v>
      </c>
    </row>
    <row r="168" spans="3:21" x14ac:dyDescent="0.25">
      <c r="C168" s="20" t="s">
        <v>124</v>
      </c>
      <c r="D168" s="20"/>
      <c r="E168" s="35">
        <v>0</v>
      </c>
      <c r="F168" s="21">
        <v>0</v>
      </c>
      <c r="M168" s="54"/>
      <c r="N168" s="55"/>
      <c r="O168" s="23" t="s">
        <v>21</v>
      </c>
      <c r="P168" s="52">
        <v>700</v>
      </c>
      <c r="Q168" s="53">
        <v>1</v>
      </c>
    </row>
    <row r="169" spans="3:21" x14ac:dyDescent="0.25">
      <c r="C169" s="20" t="s">
        <v>125</v>
      </c>
      <c r="D169" s="20"/>
      <c r="E169" s="35">
        <v>0</v>
      </c>
      <c r="F169" s="21">
        <v>0</v>
      </c>
      <c r="M169" s="54"/>
      <c r="N169" s="55"/>
      <c r="O169" s="59" t="s">
        <v>24</v>
      </c>
      <c r="P169" s="60">
        <v>700</v>
      </c>
      <c r="Q169" s="61">
        <v>1</v>
      </c>
    </row>
    <row r="170" spans="3:21" ht="15.75" thickBot="1" x14ac:dyDescent="0.3">
      <c r="C170" s="20" t="s">
        <v>21</v>
      </c>
      <c r="D170" s="20"/>
      <c r="E170" s="35">
        <v>700</v>
      </c>
      <c r="F170" s="21">
        <v>1</v>
      </c>
      <c r="M170" s="62" t="s">
        <v>126</v>
      </c>
      <c r="N170" s="63"/>
      <c r="O170" s="56" t="s">
        <v>14</v>
      </c>
      <c r="P170" s="57">
        <v>0</v>
      </c>
      <c r="Q170" s="58">
        <v>0</v>
      </c>
    </row>
    <row r="171" spans="3:21" x14ac:dyDescent="0.25">
      <c r="C171" s="64" t="s">
        <v>24</v>
      </c>
      <c r="D171" s="64"/>
      <c r="E171" s="26">
        <v>700</v>
      </c>
      <c r="F171" s="27">
        <v>1</v>
      </c>
      <c r="M171" s="62"/>
      <c r="N171" s="63"/>
      <c r="O171" s="56" t="s">
        <v>18</v>
      </c>
      <c r="P171" s="57">
        <v>0</v>
      </c>
      <c r="Q171" s="58">
        <v>0</v>
      </c>
    </row>
    <row r="172" spans="3:21" x14ac:dyDescent="0.25">
      <c r="M172" s="62"/>
      <c r="N172" s="63"/>
      <c r="O172" s="51" t="s">
        <v>21</v>
      </c>
      <c r="P172" s="52">
        <v>700</v>
      </c>
      <c r="Q172" s="53">
        <v>1</v>
      </c>
    </row>
    <row r="173" spans="3:21" x14ac:dyDescent="0.25">
      <c r="M173" s="65"/>
      <c r="N173" s="66"/>
      <c r="O173" s="67" t="s">
        <v>24</v>
      </c>
      <c r="P173" s="68">
        <v>700</v>
      </c>
      <c r="Q173" s="69">
        <v>1</v>
      </c>
    </row>
    <row r="174" spans="3:21" x14ac:dyDescent="0.25">
      <c r="M174" s="70" t="s">
        <v>127</v>
      </c>
      <c r="N174" s="71"/>
      <c r="O174" s="56" t="s">
        <v>128</v>
      </c>
      <c r="P174" s="57">
        <v>0</v>
      </c>
      <c r="Q174" s="58">
        <v>0</v>
      </c>
    </row>
    <row r="175" spans="3:21" x14ac:dyDescent="0.25">
      <c r="C175" s="30" t="s">
        <v>172</v>
      </c>
      <c r="M175" s="70"/>
      <c r="N175" s="71"/>
      <c r="O175" s="51" t="s">
        <v>130</v>
      </c>
      <c r="P175" s="52">
        <v>0</v>
      </c>
      <c r="Q175" s="53">
        <v>0</v>
      </c>
    </row>
    <row r="176" spans="3:21" x14ac:dyDescent="0.25">
      <c r="C176" s="37" t="s">
        <v>131</v>
      </c>
      <c r="D176" s="37"/>
      <c r="E176" s="14" t="s">
        <v>24</v>
      </c>
      <c r="F176" s="14" t="s">
        <v>9</v>
      </c>
      <c r="M176" s="70"/>
      <c r="N176" s="71"/>
      <c r="O176" s="51" t="s">
        <v>21</v>
      </c>
      <c r="P176" s="52">
        <v>700</v>
      </c>
      <c r="Q176" s="53">
        <v>1</v>
      </c>
    </row>
    <row r="177" spans="3:18" x14ac:dyDescent="0.25">
      <c r="C177" s="20" t="s">
        <v>132</v>
      </c>
      <c r="D177" s="20"/>
      <c r="E177" s="35">
        <v>0</v>
      </c>
      <c r="F177" s="21">
        <v>0</v>
      </c>
      <c r="M177" s="72"/>
      <c r="N177" s="73"/>
      <c r="O177" s="74" t="s">
        <v>24</v>
      </c>
      <c r="P177" s="60">
        <v>700</v>
      </c>
      <c r="Q177" s="69">
        <v>1</v>
      </c>
    </row>
    <row r="178" spans="3:18" x14ac:dyDescent="0.25">
      <c r="C178" s="20" t="s">
        <v>133</v>
      </c>
      <c r="D178" s="20"/>
      <c r="E178" s="35">
        <v>0</v>
      </c>
      <c r="F178" s="21">
        <v>0</v>
      </c>
    </row>
    <row r="179" spans="3:18" x14ac:dyDescent="0.25">
      <c r="C179" s="20" t="s">
        <v>134</v>
      </c>
      <c r="D179" s="20"/>
      <c r="E179" s="35">
        <v>0</v>
      </c>
      <c r="F179" s="21">
        <v>0</v>
      </c>
    </row>
    <row r="180" spans="3:18" x14ac:dyDescent="0.25">
      <c r="C180" s="20" t="s">
        <v>135</v>
      </c>
      <c r="D180" s="20"/>
      <c r="E180" s="35">
        <v>0</v>
      </c>
      <c r="F180" s="21">
        <v>0</v>
      </c>
      <c r="M180" s="30" t="s">
        <v>173</v>
      </c>
    </row>
    <row r="181" spans="3:18" ht="15.75" thickBot="1" x14ac:dyDescent="0.3">
      <c r="C181" s="20" t="s">
        <v>21</v>
      </c>
      <c r="D181" s="20"/>
      <c r="E181" s="35">
        <v>700</v>
      </c>
      <c r="F181" s="21">
        <v>1</v>
      </c>
      <c r="M181" s="15" t="s">
        <v>137</v>
      </c>
      <c r="N181" s="15"/>
      <c r="O181" s="15"/>
      <c r="P181" s="15"/>
      <c r="Q181" s="14" t="s">
        <v>24</v>
      </c>
      <c r="R181" s="14" t="s">
        <v>9</v>
      </c>
    </row>
    <row r="182" spans="3:18" x14ac:dyDescent="0.25">
      <c r="C182" s="25" t="s">
        <v>24</v>
      </c>
      <c r="D182" s="64"/>
      <c r="E182" s="26">
        <v>700</v>
      </c>
      <c r="F182" s="27">
        <v>1</v>
      </c>
      <c r="M182" s="20" t="s">
        <v>138</v>
      </c>
      <c r="N182" s="20"/>
      <c r="O182" s="20"/>
      <c r="P182" s="20"/>
      <c r="Q182" s="35">
        <v>0</v>
      </c>
      <c r="R182" s="21">
        <v>0</v>
      </c>
    </row>
    <row r="183" spans="3:18" x14ac:dyDescent="0.25">
      <c r="M183" s="20" t="s">
        <v>139</v>
      </c>
      <c r="N183" s="20"/>
      <c r="O183" s="20"/>
      <c r="P183" s="20"/>
      <c r="Q183" s="35">
        <v>0</v>
      </c>
      <c r="R183" s="21">
        <v>0</v>
      </c>
    </row>
    <row r="184" spans="3:18" x14ac:dyDescent="0.25">
      <c r="M184" s="20" t="s">
        <v>140</v>
      </c>
      <c r="N184" s="20"/>
      <c r="O184" s="20"/>
      <c r="P184" s="20"/>
      <c r="Q184" s="35">
        <v>0</v>
      </c>
      <c r="R184" s="21">
        <v>0</v>
      </c>
    </row>
    <row r="185" spans="3:18" ht="15.75" thickBot="1" x14ac:dyDescent="0.3">
      <c r="M185" s="20" t="s">
        <v>21</v>
      </c>
      <c r="N185" s="20"/>
      <c r="O185" s="20"/>
      <c r="P185" s="20"/>
      <c r="Q185" s="35">
        <v>700</v>
      </c>
      <c r="R185" s="21">
        <v>1</v>
      </c>
    </row>
    <row r="186" spans="3:18" x14ac:dyDescent="0.25">
      <c r="M186" s="75" t="s">
        <v>24</v>
      </c>
      <c r="N186" s="64"/>
      <c r="O186" s="64"/>
      <c r="P186" s="64"/>
      <c r="Q186" s="26">
        <v>700</v>
      </c>
      <c r="R186" s="27">
        <v>1</v>
      </c>
    </row>
    <row r="188" spans="3:18" x14ac:dyDescent="0.25">
      <c r="C188" s="81" t="s">
        <v>174</v>
      </c>
    </row>
    <row r="189" spans="3:18" x14ac:dyDescent="0.25">
      <c r="C189" s="82" t="s">
        <v>175</v>
      </c>
    </row>
  </sheetData>
  <mergeCells count="127">
    <mergeCell ref="M185:P185"/>
    <mergeCell ref="C180:D180"/>
    <mergeCell ref="C181:D181"/>
    <mergeCell ref="M181:P181"/>
    <mergeCell ref="M182:P182"/>
    <mergeCell ref="M183:P183"/>
    <mergeCell ref="M184:P184"/>
    <mergeCell ref="C170:D170"/>
    <mergeCell ref="M170:N173"/>
    <mergeCell ref="M174:N177"/>
    <mergeCell ref="C177:D177"/>
    <mergeCell ref="C178:D178"/>
    <mergeCell ref="C179:D179"/>
    <mergeCell ref="M125:P125"/>
    <mergeCell ref="C149:H150"/>
    <mergeCell ref="M165:O165"/>
    <mergeCell ref="C166:D166"/>
    <mergeCell ref="M166:N169"/>
    <mergeCell ref="C167:D167"/>
    <mergeCell ref="C168:D168"/>
    <mergeCell ref="C169:D169"/>
    <mergeCell ref="C120:D120"/>
    <mergeCell ref="C121:D121"/>
    <mergeCell ref="M121:P121"/>
    <mergeCell ref="M122:P122"/>
    <mergeCell ref="M123:P123"/>
    <mergeCell ref="M124:P124"/>
    <mergeCell ref="C110:D110"/>
    <mergeCell ref="M110:N113"/>
    <mergeCell ref="M114:N117"/>
    <mergeCell ref="C117:D117"/>
    <mergeCell ref="C118:D118"/>
    <mergeCell ref="C119:D119"/>
    <mergeCell ref="C95:E95"/>
    <mergeCell ref="C96:D96"/>
    <mergeCell ref="M105:O105"/>
    <mergeCell ref="C106:D106"/>
    <mergeCell ref="M106:N109"/>
    <mergeCell ref="C107:D107"/>
    <mergeCell ref="C108:D108"/>
    <mergeCell ref="C109:D109"/>
    <mergeCell ref="C89:E89"/>
    <mergeCell ref="C90:E90"/>
    <mergeCell ref="C91:E91"/>
    <mergeCell ref="C92:E92"/>
    <mergeCell ref="C93:E93"/>
    <mergeCell ref="C94:E94"/>
    <mergeCell ref="C83:D83"/>
    <mergeCell ref="E83:F83"/>
    <mergeCell ref="O85:T86"/>
    <mergeCell ref="C87:E87"/>
    <mergeCell ref="O87:R87"/>
    <mergeCell ref="C88:E88"/>
    <mergeCell ref="C80:F80"/>
    <mergeCell ref="J80:K80"/>
    <mergeCell ref="C81:F81"/>
    <mergeCell ref="J81:K81"/>
    <mergeCell ref="C82:F82"/>
    <mergeCell ref="J82:K82"/>
    <mergeCell ref="C66:D66"/>
    <mergeCell ref="C67:D67"/>
    <mergeCell ref="C68:D68"/>
    <mergeCell ref="C69:D69"/>
    <mergeCell ref="J78:K78"/>
    <mergeCell ref="C79:F79"/>
    <mergeCell ref="J79:K79"/>
    <mergeCell ref="C59:D59"/>
    <mergeCell ref="I59:J59"/>
    <mergeCell ref="I60:J60"/>
    <mergeCell ref="C62:F63"/>
    <mergeCell ref="C64:D65"/>
    <mergeCell ref="E64:E65"/>
    <mergeCell ref="F64:F65"/>
    <mergeCell ref="S55:T55"/>
    <mergeCell ref="C56:D56"/>
    <mergeCell ref="C57:D57"/>
    <mergeCell ref="I57:J57"/>
    <mergeCell ref="C58:D58"/>
    <mergeCell ref="I58:J58"/>
    <mergeCell ref="C55:D55"/>
    <mergeCell ref="I55:J56"/>
    <mergeCell ref="K55:L55"/>
    <mergeCell ref="M55:N55"/>
    <mergeCell ref="O55:P55"/>
    <mergeCell ref="Q55:R55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28:D28"/>
    <mergeCell ref="C29:D29"/>
    <mergeCell ref="C30:D30"/>
    <mergeCell ref="C31:D31"/>
    <mergeCell ref="C36:E36"/>
    <mergeCell ref="C37:E37"/>
    <mergeCell ref="C25:D25"/>
    <mergeCell ref="G25:H25"/>
    <mergeCell ref="C26:D26"/>
    <mergeCell ref="G26:H26"/>
    <mergeCell ref="M26:M27"/>
    <mergeCell ref="C27:D27"/>
    <mergeCell ref="C22:D22"/>
    <mergeCell ref="G22:H22"/>
    <mergeCell ref="C23:D23"/>
    <mergeCell ref="G23:H23"/>
    <mergeCell ref="C24:D24"/>
    <mergeCell ref="G24:H24"/>
    <mergeCell ref="C19:D19"/>
    <mergeCell ref="G19:H19"/>
    <mergeCell ref="C20:D20"/>
    <mergeCell ref="G20:H20"/>
    <mergeCell ref="C21:D21"/>
    <mergeCell ref="G21:H21"/>
    <mergeCell ref="C6:U9"/>
    <mergeCell ref="C11:U12"/>
    <mergeCell ref="C16:E17"/>
    <mergeCell ref="G16:J17"/>
    <mergeCell ref="O16:Q17"/>
    <mergeCell ref="G18:H18"/>
  </mergeCells>
  <pageMargins left="0.7" right="0.7" top="0.75" bottom="0.75" header="0.3" footer="0.3"/>
  <pageSetup paperSize="9" scale="61" fitToHeight="0" orientation="landscape" r:id="rId1"/>
  <rowBreaks count="3" manualBreakCount="3">
    <brk id="51" max="21" man="1"/>
    <brk id="100" max="21" man="1"/>
    <brk id="14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2020-07-17T22:15:30Z</dcterms:created>
  <dcterms:modified xsi:type="dcterms:W3CDTF">2020-07-17T22:15:42Z</dcterms:modified>
</cp:coreProperties>
</file>