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III. Prevención de la Violencia\b) Personas beneficiadas\"/>
    </mc:Choice>
  </mc:AlternateContent>
  <bookViews>
    <workbookView xWindow="0" yWindow="0" windowWidth="24000" windowHeight="9735" tabRatio="404"/>
  </bookViews>
  <sheets>
    <sheet name="3.6" sheetId="1" r:id="rId1"/>
  </sheets>
  <definedNames>
    <definedName name="_xlnm._FilterDatabase" localSheetId="0" hidden="1">'3.6'!$A$7:$Q$7</definedName>
    <definedName name="_xlnm.Print_Area" localSheetId="0">'3.6'!$A$1:$Q$36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Q33" i="1" l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3" i="1"/>
  <c r="Q9" i="1" l="1"/>
  <c r="Q15" i="1"/>
  <c r="Q13" i="1"/>
  <c r="Q24" i="1"/>
  <c r="Q22" i="1"/>
  <c r="Q16" i="1"/>
  <c r="Q11" i="1"/>
  <c r="Q20" i="1"/>
  <c r="Q27" i="1"/>
  <c r="Q25" i="1"/>
  <c r="Q23" i="1"/>
  <c r="Q29" i="1"/>
  <c r="Q31" i="1"/>
  <c r="Q30" i="1"/>
  <c r="Q19" i="1"/>
  <c r="Q28" i="1"/>
  <c r="Q26" i="1"/>
  <c r="Q21" i="1"/>
  <c r="Q18" i="1"/>
  <c r="Q32" i="1"/>
  <c r="Q12" i="1"/>
  <c r="Q17" i="1"/>
  <c r="Q14" i="1"/>
  <c r="Q10" i="1"/>
  <c r="Q8" i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<sst xmlns="http://schemas.openxmlformats.org/spreadsheetml/2006/main" count="49" uniqueCount="48">
  <si>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</si>
  <si>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</si>
  <si>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</si>
  <si>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</si>
  <si>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</si>
  <si>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</si>
  <si>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</si>
  <si>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</si>
  <si>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</si>
  <si>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</si>
  <si>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</si>
  <si>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</si>
  <si>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</si>
  <si>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</si>
  <si>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</si>
  <si>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</si>
  <si>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</si>
  <si>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</si>
  <si>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</si>
  <si>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</si>
  <si>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</si>
  <si>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</si>
  <si>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</si>
  <si>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</si>
  <si>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</si>
  <si>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</si>
  <si>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</si>
  <si>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</si>
  <si>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</si>
  <si>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Línea de acción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</si>
  <si>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</si>
  <si>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</si>
  <si>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</si>
  <si>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</si>
  <si>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</si>
  <si>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</si>
  <si>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</si>
  <si>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</si>
  <si>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</si>
  <si>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</si>
  <si>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</si>
  <si>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</si>
  <si>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</si>
  <si>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</si>
  <si>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</si>
  <si>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RANKING DE PERSONAS INFORMADAS Y SENSIBILIZADAS POR LÍNEA DE ACCIÓN Y DEPARTAMENTO</t>
  </si>
  <si>
    <t>Cuadro N° 3.6</t>
  </si>
  <si>
    <t>Período: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</si>
</sst>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5" borderId="2" xfId="6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4" xfId="6" applyFont="1" applyFill="1" applyBorder="1" applyAlignment="1">
      <alignment horizontal="left" vertical="center" wrapText="1"/>
    </xf>
    <xf numFmtId="0" fontId="9" fillId="5" borderId="5" xfId="6" applyFont="1" applyFill="1" applyBorder="1" applyAlignment="1">
      <alignment horizontal="left"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2" fillId="2" borderId="0" xfId="5" applyFont="1" applyFill="1" applyAlignment="1">
      <alignment vertical="center"/>
    </xf>
    <xf numFmtId="3" fontId="4" fillId="5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top" textRotation="90" wrapText="1"/>
    </xf>
    <xf numFmtId="0" fontId="10" fillId="7" borderId="11" xfId="0" applyFont="1" applyFill="1" applyBorder="1" applyAlignment="1">
      <alignment horizontal="center" vertical="top" textRotation="90" wrapText="1"/>
    </xf>
    <xf numFmtId="0" fontId="10" fillId="7" borderId="12" xfId="0" applyFont="1" applyFill="1" applyBorder="1" applyAlignment="1">
      <alignment horizontal="center" vertical="top" textRotation="90" wrapText="1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justify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right" vertical="center" wrapText="1"/>
    </xf>
    <xf numFmtId="3" fontId="6" fillId="5" borderId="13" xfId="0" applyNumberFormat="1" applyFont="1" applyFill="1" applyBorder="1" applyAlignment="1">
      <alignment vertical="center"/>
    </xf>
    <xf numFmtId="3" fontId="6" fillId="5" borderId="14" xfId="0" applyNumberFormat="1" applyFont="1" applyFill="1" applyBorder="1" applyAlignment="1">
      <alignment vertical="center"/>
    </xf>
    <xf numFmtId="3" fontId="6" fillId="5" borderId="15" xfId="0" applyNumberFormat="1" applyFont="1" applyFill="1" applyBorder="1" applyAlignment="1">
      <alignment vertical="center"/>
    </xf>
    <xf numFmtId="3" fontId="6" fillId="5" borderId="7" xfId="0" applyNumberFormat="1" applyFont="1" applyFill="1" applyBorder="1" applyAlignment="1">
      <alignment vertical="center"/>
    </xf>
    <xf numFmtId="3" fontId="6" fillId="5" borderId="16" xfId="0" applyNumberFormat="1" applyFont="1" applyFill="1" applyBorder="1" applyAlignment="1">
      <alignment vertical="center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="98" zoomScaleNormal="100" zoomScaleSheetLayoutView="98" workbookViewId="0"/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5" width="7.28515625" style="5" customWidth="1"/>
    <col min="16" max="16" width="7.28515625" style="8" customWidth="1"/>
    <col min="17" max="17" width="8.7109375" style="8" customWidth="1"/>
    <col min="18" max="16384" width="11.42578125" style="5"/>
  </cols>
  <sheetData>
    <row r="1" spans="1:17" s="7" customFormat="1" ht="18" customHeight="1" x14ac:dyDescent="0.2">
      <c r="A1" s="16" t="s">
        <v>46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.4500000000000002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22.9" customHeight="1" x14ac:dyDescent="0.2">
      <c r="A3" s="41" t="s">
        <v>45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15.6" customHeight="1" x14ac:dyDescent="0.2">
      <c r="A4" s="37" t="s">
        <v>47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ht="2.4500000000000002" customHeight="1" x14ac:dyDescent="0.2">
      <c r="A5" s="3"/>
      <c r="B5" s="28"/>
      <c r="C5" s="29">
        <v>21</v>
      </c>
      <c r="D5" s="30"/>
      <c r="E5" s="30"/>
      <c r="F5" s="30"/>
      <c r="G5" s="30"/>
      <c r="H5" s="30"/>
      <c r="I5" s="30"/>
      <c r="J5" s="31"/>
      <c r="K5" s="31"/>
      <c r="L5" s="31"/>
      <c r="M5" s="31"/>
      <c r="N5" s="31"/>
      <c r="O5" s="31"/>
      <c r="P5" s="31"/>
      <c r="Q5" s="3"/>
    </row>
    <row r="6" spans="1:17" ht="31.9" customHeight="1" x14ac:dyDescent="0.2">
      <c r="A6" s="43" t="s">
        <v>0</v>
      </c>
      <c r="B6" s="42" t="s">
        <v>27</v>
      </c>
      <c r="C6" s="43" t="s">
        <v>29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4" t="s">
        <v>1</v>
      </c>
    </row>
    <row r="7" spans="1:17" ht="113.45" customHeight="1" x14ac:dyDescent="0.2">
      <c r="A7" s="43"/>
      <c r="B7" s="42"/>
      <c r="C7" s="34" t="s">
        <v>30</v>
      </c>
      <c r="D7" s="35" t="s">
        <v>31</v>
      </c>
      <c r="E7" s="35" t="s">
        <v>32</v>
      </c>
      <c r="F7" s="35" t="s">
        <v>33</v>
      </c>
      <c r="G7" s="35" t="s">
        <v>34</v>
      </c>
      <c r="H7" s="35" t="s">
        <v>35</v>
      </c>
      <c r="I7" s="35" t="s">
        <v>36</v>
      </c>
      <c r="J7" s="35" t="s">
        <v>37</v>
      </c>
      <c r="K7" s="35" t="s">
        <v>38</v>
      </c>
      <c r="L7" s="35" t="s">
        <v>39</v>
      </c>
      <c r="M7" s="35" t="s">
        <v>40</v>
      </c>
      <c r="N7" s="35" t="s">
        <v>41</v>
      </c>
      <c r="O7" s="35" t="s">
        <v>42</v>
      </c>
      <c r="P7" s="36" t="s">
        <v>43</v>
      </c>
      <c r="Q7" s="44"/>
    </row>
    <row r="8" spans="1:17" ht="15" customHeight="1" x14ac:dyDescent="0.2">
      <c r="A8" s="19">
        <v>1</v>
      </c>
      <c r="B8" s="20" t="s">
        <v>16</v>
      </c>
      <c r="C8" s="45">
        <v>204.00000000000003</v>
      </c>
      <c r="D8" s="46">
        <v>938.00000000000011</v>
      </c>
      <c r="E8" s="46">
        <v>4</v>
      </c>
      <c r="F8" s="46">
        <v>3966</v>
      </c>
      <c r="G8" s="46">
        <v>30698.999999999985</v>
      </c>
      <c r="H8" s="46">
        <v>9193.0000000000036</v>
      </c>
      <c r="I8" s="46">
        <v>182</v>
      </c>
      <c r="J8" s="46"/>
      <c r="K8" s="46">
        <v>11578.999999999998</v>
      </c>
      <c r="L8" s="46">
        <v>23994.999999999985</v>
      </c>
      <c r="M8" s="46">
        <v>345.00000000000028</v>
      </c>
      <c r="N8" s="46">
        <v>145</v>
      </c>
      <c r="O8" s="46">
        <v>332</v>
      </c>
      <c r="P8" s="46"/>
      <c r="Q8" s="25">
        <f t="shared" ref="Q8:Q32" si="0">SUM(C8:P8)</f>
        <v>81581.999999999971</v>
      </c>
    </row>
    <row r="9" spans="1:17" ht="15" customHeight="1" x14ac:dyDescent="0.2">
      <c r="A9" s="21">
        <v>2</v>
      </c>
      <c r="B9" s="22" t="s">
        <v>9</v>
      </c>
      <c r="C9" s="45">
        <v>49</v>
      </c>
      <c r="D9" s="46"/>
      <c r="E9" s="46">
        <v>17</v>
      </c>
      <c r="F9" s="46">
        <v>1032</v>
      </c>
      <c r="G9" s="46">
        <v>11066.999999999998</v>
      </c>
      <c r="H9" s="46">
        <v>3744.0000000000005</v>
      </c>
      <c r="I9" s="46"/>
      <c r="J9" s="46"/>
      <c r="K9" s="46">
        <v>3453</v>
      </c>
      <c r="L9" s="47">
        <v>14916.000000000004</v>
      </c>
      <c r="M9" s="47"/>
      <c r="N9" s="47">
        <v>17</v>
      </c>
      <c r="O9" s="47"/>
      <c r="P9" s="47">
        <v>1932.9999999999998</v>
      </c>
      <c r="Q9" s="25">
        <f t="shared" si="0"/>
        <v>36228</v>
      </c>
    </row>
    <row r="10" spans="1:17" ht="15" customHeight="1" x14ac:dyDescent="0.2">
      <c r="A10" s="19">
        <v>3</v>
      </c>
      <c r="B10" s="22" t="s">
        <v>14</v>
      </c>
      <c r="C10" s="45"/>
      <c r="D10" s="46">
        <v>1706</v>
      </c>
      <c r="E10" s="46">
        <v>156</v>
      </c>
      <c r="F10" s="46">
        <v>1036</v>
      </c>
      <c r="G10" s="46">
        <v>11387.999999999996</v>
      </c>
      <c r="H10" s="46">
        <v>4470</v>
      </c>
      <c r="I10" s="46"/>
      <c r="J10" s="46"/>
      <c r="K10" s="46">
        <v>3076</v>
      </c>
      <c r="L10" s="47">
        <v>9506.0000000000036</v>
      </c>
      <c r="M10" s="47"/>
      <c r="N10" s="47"/>
      <c r="O10" s="47"/>
      <c r="P10" s="47">
        <v>716</v>
      </c>
      <c r="Q10" s="25">
        <f t="shared" si="0"/>
        <v>32054</v>
      </c>
    </row>
    <row r="11" spans="1:17" ht="15" customHeight="1" x14ac:dyDescent="0.2">
      <c r="A11" s="21">
        <v>4</v>
      </c>
      <c r="B11" s="22" t="s">
        <v>23</v>
      </c>
      <c r="C11" s="45"/>
      <c r="D11" s="46"/>
      <c r="E11" s="46"/>
      <c r="F11" s="46"/>
      <c r="G11" s="46">
        <v>19257.000000000004</v>
      </c>
      <c r="H11" s="46">
        <v>526</v>
      </c>
      <c r="I11" s="46"/>
      <c r="J11" s="46"/>
      <c r="K11" s="46">
        <v>200</v>
      </c>
      <c r="L11" s="47">
        <v>8797.0000000000036</v>
      </c>
      <c r="M11" s="47"/>
      <c r="N11" s="47"/>
      <c r="O11" s="47"/>
      <c r="P11" s="47"/>
      <c r="Q11" s="25">
        <f t="shared" si="0"/>
        <v>28780.000000000007</v>
      </c>
    </row>
    <row r="12" spans="1:17" ht="15" customHeight="1" x14ac:dyDescent="0.2">
      <c r="A12" s="19">
        <v>5</v>
      </c>
      <c r="B12" s="22" t="s">
        <v>5</v>
      </c>
      <c r="C12" s="45">
        <v>146</v>
      </c>
      <c r="D12" s="46"/>
      <c r="E12" s="46">
        <v>60</v>
      </c>
      <c r="F12" s="46">
        <v>691.00000000000011</v>
      </c>
      <c r="G12" s="46">
        <v>12740</v>
      </c>
      <c r="H12" s="46">
        <v>884.99999999999955</v>
      </c>
      <c r="I12" s="46"/>
      <c r="J12" s="46"/>
      <c r="K12" s="46">
        <v>687</v>
      </c>
      <c r="L12" s="47">
        <v>12117.000000000009</v>
      </c>
      <c r="M12" s="47"/>
      <c r="N12" s="47"/>
      <c r="O12" s="47"/>
      <c r="P12" s="47">
        <v>125</v>
      </c>
      <c r="Q12" s="25">
        <f t="shared" si="0"/>
        <v>27451.000000000007</v>
      </c>
    </row>
    <row r="13" spans="1:17" ht="15" customHeight="1" x14ac:dyDescent="0.2">
      <c r="A13" s="21">
        <v>6</v>
      </c>
      <c r="B13" s="22" t="s">
        <v>3</v>
      </c>
      <c r="C13" s="45">
        <v>27</v>
      </c>
      <c r="D13" s="46"/>
      <c r="E13" s="46"/>
      <c r="F13" s="46">
        <v>530</v>
      </c>
      <c r="G13" s="46">
        <v>9544</v>
      </c>
      <c r="H13" s="46">
        <v>1831.9999999999998</v>
      </c>
      <c r="I13" s="46"/>
      <c r="J13" s="46"/>
      <c r="K13" s="46">
        <v>829</v>
      </c>
      <c r="L13" s="47">
        <v>13460.000000000004</v>
      </c>
      <c r="M13" s="47"/>
      <c r="N13" s="47"/>
      <c r="O13" s="47"/>
      <c r="P13" s="47">
        <v>711</v>
      </c>
      <c r="Q13" s="25">
        <f t="shared" si="0"/>
        <v>26933.000000000004</v>
      </c>
    </row>
    <row r="14" spans="1:17" ht="15" customHeight="1" x14ac:dyDescent="0.2">
      <c r="A14" s="19">
        <v>7</v>
      </c>
      <c r="B14" s="22" t="s">
        <v>13</v>
      </c>
      <c r="C14" s="45"/>
      <c r="D14" s="46">
        <v>484</v>
      </c>
      <c r="E14" s="46">
        <v>60</v>
      </c>
      <c r="F14" s="46">
        <v>1964.9999999999998</v>
      </c>
      <c r="G14" s="46">
        <v>7876.9999999999982</v>
      </c>
      <c r="H14" s="46">
        <v>1115.0000000000002</v>
      </c>
      <c r="I14" s="46"/>
      <c r="J14" s="46"/>
      <c r="K14" s="46">
        <v>2970.0000000000005</v>
      </c>
      <c r="L14" s="47">
        <v>10661.999999999995</v>
      </c>
      <c r="M14" s="47"/>
      <c r="N14" s="47"/>
      <c r="O14" s="47"/>
      <c r="P14" s="47">
        <v>233</v>
      </c>
      <c r="Q14" s="25">
        <f t="shared" si="0"/>
        <v>25365.999999999993</v>
      </c>
    </row>
    <row r="15" spans="1:17" ht="15" customHeight="1" x14ac:dyDescent="0.2">
      <c r="A15" s="21">
        <v>8</v>
      </c>
      <c r="B15" s="22" t="s">
        <v>22</v>
      </c>
      <c r="C15" s="45"/>
      <c r="D15" s="46"/>
      <c r="E15" s="46">
        <v>20</v>
      </c>
      <c r="F15" s="46">
        <v>728</v>
      </c>
      <c r="G15" s="46">
        <v>5018</v>
      </c>
      <c r="H15" s="46">
        <v>1994.9999999999989</v>
      </c>
      <c r="I15" s="46"/>
      <c r="J15" s="46"/>
      <c r="K15" s="46">
        <v>1936</v>
      </c>
      <c r="L15" s="47">
        <v>11274.000000000002</v>
      </c>
      <c r="M15" s="47"/>
      <c r="N15" s="47">
        <v>41</v>
      </c>
      <c r="O15" s="47"/>
      <c r="P15" s="47">
        <v>1053.9999999999998</v>
      </c>
      <c r="Q15" s="25">
        <f t="shared" si="0"/>
        <v>22066</v>
      </c>
    </row>
    <row r="16" spans="1:17" ht="15" customHeight="1" x14ac:dyDescent="0.2">
      <c r="A16" s="19">
        <v>9</v>
      </c>
      <c r="B16" s="22" t="s">
        <v>6</v>
      </c>
      <c r="C16" s="45"/>
      <c r="D16" s="46"/>
      <c r="E16" s="46">
        <v>25</v>
      </c>
      <c r="F16" s="46">
        <v>364</v>
      </c>
      <c r="G16" s="46">
        <v>10023</v>
      </c>
      <c r="H16" s="46">
        <v>574.00000000000011</v>
      </c>
      <c r="I16" s="46"/>
      <c r="J16" s="46"/>
      <c r="K16" s="46">
        <v>1654</v>
      </c>
      <c r="L16" s="47">
        <v>6603.9999999999964</v>
      </c>
      <c r="M16" s="47"/>
      <c r="N16" s="47"/>
      <c r="O16" s="47"/>
      <c r="P16" s="47">
        <v>2342</v>
      </c>
      <c r="Q16" s="25">
        <f t="shared" si="0"/>
        <v>21585.999999999996</v>
      </c>
    </row>
    <row r="17" spans="1:17" ht="15" customHeight="1" x14ac:dyDescent="0.2">
      <c r="A17" s="21">
        <v>10</v>
      </c>
      <c r="B17" s="22" t="s">
        <v>7</v>
      </c>
      <c r="C17" s="45"/>
      <c r="D17" s="46"/>
      <c r="E17" s="46">
        <v>42</v>
      </c>
      <c r="F17" s="46"/>
      <c r="G17" s="46">
        <v>10133</v>
      </c>
      <c r="H17" s="46">
        <v>1371.9999999999993</v>
      </c>
      <c r="I17" s="46"/>
      <c r="J17" s="46"/>
      <c r="K17" s="46">
        <v>618</v>
      </c>
      <c r="L17" s="47">
        <v>7271.0000000000018</v>
      </c>
      <c r="M17" s="47"/>
      <c r="N17" s="47"/>
      <c r="O17" s="47"/>
      <c r="P17" s="47">
        <v>1266</v>
      </c>
      <c r="Q17" s="25">
        <f t="shared" si="0"/>
        <v>20702</v>
      </c>
    </row>
    <row r="18" spans="1:17" ht="15" customHeight="1" x14ac:dyDescent="0.2">
      <c r="A18" s="19">
        <v>11</v>
      </c>
      <c r="B18" s="22" t="s">
        <v>11</v>
      </c>
      <c r="C18" s="45"/>
      <c r="D18" s="46"/>
      <c r="E18" s="46">
        <v>68</v>
      </c>
      <c r="F18" s="46">
        <v>122</v>
      </c>
      <c r="G18" s="46">
        <v>4506</v>
      </c>
      <c r="H18" s="46">
        <v>1738.0000000000005</v>
      </c>
      <c r="I18" s="46"/>
      <c r="J18" s="46"/>
      <c r="K18" s="46">
        <v>100</v>
      </c>
      <c r="L18" s="47">
        <v>8075.9999999999973</v>
      </c>
      <c r="M18" s="47"/>
      <c r="N18" s="47"/>
      <c r="O18" s="47"/>
      <c r="P18" s="47">
        <v>3611.9999999999986</v>
      </c>
      <c r="Q18" s="25">
        <f t="shared" si="0"/>
        <v>18221.999999999996</v>
      </c>
    </row>
    <row r="19" spans="1:17" ht="15" customHeight="1" x14ac:dyDescent="0.2">
      <c r="A19" s="21">
        <v>12</v>
      </c>
      <c r="B19" s="22" t="s">
        <v>21</v>
      </c>
      <c r="C19" s="45"/>
      <c r="D19" s="46">
        <v>461.00000000000006</v>
      </c>
      <c r="E19" s="46">
        <v>171</v>
      </c>
      <c r="F19" s="46"/>
      <c r="G19" s="46">
        <v>2585</v>
      </c>
      <c r="H19" s="46">
        <v>4060.0000000000005</v>
      </c>
      <c r="I19" s="46"/>
      <c r="J19" s="46"/>
      <c r="K19" s="46">
        <v>1220</v>
      </c>
      <c r="L19" s="47">
        <v>7113.0000000000009</v>
      </c>
      <c r="M19" s="47"/>
      <c r="N19" s="47"/>
      <c r="O19" s="47"/>
      <c r="P19" s="47">
        <v>820</v>
      </c>
      <c r="Q19" s="25">
        <f t="shared" si="0"/>
        <v>16430</v>
      </c>
    </row>
    <row r="20" spans="1:17" ht="15" customHeight="1" x14ac:dyDescent="0.2">
      <c r="A20" s="19">
        <v>13</v>
      </c>
      <c r="B20" s="22" t="s">
        <v>17</v>
      </c>
      <c r="C20" s="45"/>
      <c r="D20" s="46"/>
      <c r="E20" s="46"/>
      <c r="F20" s="46">
        <v>3</v>
      </c>
      <c r="G20" s="46">
        <v>3700.0000000000009</v>
      </c>
      <c r="H20" s="46">
        <v>1200</v>
      </c>
      <c r="I20" s="46"/>
      <c r="J20" s="46"/>
      <c r="K20" s="46">
        <v>26</v>
      </c>
      <c r="L20" s="47">
        <v>9948.9999999999945</v>
      </c>
      <c r="M20" s="47"/>
      <c r="N20" s="47"/>
      <c r="O20" s="47"/>
      <c r="P20" s="47">
        <v>853</v>
      </c>
      <c r="Q20" s="25">
        <f t="shared" si="0"/>
        <v>15730.999999999996</v>
      </c>
    </row>
    <row r="21" spans="1:17" ht="15" customHeight="1" x14ac:dyDescent="0.2">
      <c r="A21" s="21">
        <v>14</v>
      </c>
      <c r="B21" s="22" t="s">
        <v>10</v>
      </c>
      <c r="C21" s="45"/>
      <c r="D21" s="46"/>
      <c r="E21" s="46">
        <v>68</v>
      </c>
      <c r="F21" s="46">
        <v>295</v>
      </c>
      <c r="G21" s="46">
        <v>6561.9999999999991</v>
      </c>
      <c r="H21" s="46">
        <v>667</v>
      </c>
      <c r="I21" s="46"/>
      <c r="J21" s="46"/>
      <c r="K21" s="46">
        <v>1031</v>
      </c>
      <c r="L21" s="47">
        <v>4748</v>
      </c>
      <c r="M21" s="47"/>
      <c r="N21" s="47"/>
      <c r="O21" s="47"/>
      <c r="P21" s="47">
        <v>2170.9999999999995</v>
      </c>
      <c r="Q21" s="25">
        <f t="shared" si="0"/>
        <v>15542</v>
      </c>
    </row>
    <row r="22" spans="1:17" ht="15" customHeight="1" x14ac:dyDescent="0.2">
      <c r="A22" s="19">
        <v>15</v>
      </c>
      <c r="B22" s="22" t="s">
        <v>8</v>
      </c>
      <c r="C22" s="45"/>
      <c r="D22" s="46"/>
      <c r="E22" s="46"/>
      <c r="F22" s="46"/>
      <c r="G22" s="46">
        <v>4447.9999999999991</v>
      </c>
      <c r="H22" s="46">
        <v>1876.9999999999995</v>
      </c>
      <c r="I22" s="46">
        <v>50</v>
      </c>
      <c r="J22" s="46"/>
      <c r="K22" s="46">
        <v>948</v>
      </c>
      <c r="L22" s="47">
        <v>6515</v>
      </c>
      <c r="M22" s="47"/>
      <c r="N22" s="47"/>
      <c r="O22" s="47">
        <v>740.99999999999989</v>
      </c>
      <c r="P22" s="47"/>
      <c r="Q22" s="25">
        <f t="shared" si="0"/>
        <v>14578.999999999998</v>
      </c>
    </row>
    <row r="23" spans="1:17" ht="15" customHeight="1" x14ac:dyDescent="0.2">
      <c r="A23" s="21">
        <v>16</v>
      </c>
      <c r="B23" s="22" t="s">
        <v>4</v>
      </c>
      <c r="C23" s="45"/>
      <c r="D23" s="46"/>
      <c r="E23" s="46">
        <v>93</v>
      </c>
      <c r="F23" s="46"/>
      <c r="G23" s="46">
        <v>5357.0000000000018</v>
      </c>
      <c r="H23" s="46">
        <v>190</v>
      </c>
      <c r="I23" s="46"/>
      <c r="J23" s="46"/>
      <c r="K23" s="46">
        <v>58</v>
      </c>
      <c r="L23" s="47">
        <v>6631.9999999999991</v>
      </c>
      <c r="M23" s="47"/>
      <c r="N23" s="47"/>
      <c r="O23" s="47">
        <v>28</v>
      </c>
      <c r="P23" s="47">
        <v>684</v>
      </c>
      <c r="Q23" s="25">
        <f t="shared" si="0"/>
        <v>13042</v>
      </c>
    </row>
    <row r="24" spans="1:17" ht="15" customHeight="1" x14ac:dyDescent="0.2">
      <c r="A24" s="19">
        <v>17</v>
      </c>
      <c r="B24" s="22" t="s">
        <v>12</v>
      </c>
      <c r="C24" s="45"/>
      <c r="D24" s="46"/>
      <c r="E24" s="46">
        <v>17</v>
      </c>
      <c r="F24" s="46"/>
      <c r="G24" s="46">
        <v>2545</v>
      </c>
      <c r="H24" s="46">
        <v>2530</v>
      </c>
      <c r="I24" s="46">
        <v>685</v>
      </c>
      <c r="J24" s="46"/>
      <c r="K24" s="46">
        <v>1712.0000000000002</v>
      </c>
      <c r="L24" s="47">
        <v>5052</v>
      </c>
      <c r="M24" s="47"/>
      <c r="N24" s="47"/>
      <c r="O24" s="47"/>
      <c r="P24" s="47"/>
      <c r="Q24" s="25">
        <f t="shared" si="0"/>
        <v>12541</v>
      </c>
    </row>
    <row r="25" spans="1:17" ht="15" customHeight="1" x14ac:dyDescent="0.2">
      <c r="A25" s="21">
        <v>18</v>
      </c>
      <c r="B25" s="22" t="s">
        <v>2</v>
      </c>
      <c r="C25" s="45"/>
      <c r="D25" s="46"/>
      <c r="E25" s="46">
        <v>156</v>
      </c>
      <c r="F25" s="46">
        <v>201</v>
      </c>
      <c r="G25" s="46">
        <v>4309.9999999999991</v>
      </c>
      <c r="H25" s="46">
        <v>1091</v>
      </c>
      <c r="I25" s="46"/>
      <c r="J25" s="46"/>
      <c r="K25" s="46">
        <v>301</v>
      </c>
      <c r="L25" s="47">
        <v>5687.9999999999982</v>
      </c>
      <c r="M25" s="47"/>
      <c r="N25" s="47"/>
      <c r="O25" s="47"/>
      <c r="P25" s="47">
        <v>566</v>
      </c>
      <c r="Q25" s="25">
        <f t="shared" si="0"/>
        <v>12312.999999999996</v>
      </c>
    </row>
    <row r="26" spans="1:17" ht="15" customHeight="1" x14ac:dyDescent="0.2">
      <c r="A26" s="19">
        <v>19</v>
      </c>
      <c r="B26" s="22" t="s">
        <v>15</v>
      </c>
      <c r="C26" s="45"/>
      <c r="D26" s="46"/>
      <c r="E26" s="46">
        <v>54</v>
      </c>
      <c r="F26" s="46">
        <v>169</v>
      </c>
      <c r="G26" s="46">
        <v>5912</v>
      </c>
      <c r="H26" s="46">
        <v>269</v>
      </c>
      <c r="I26" s="46"/>
      <c r="J26" s="46"/>
      <c r="K26" s="46">
        <v>952.99999999999989</v>
      </c>
      <c r="L26" s="47">
        <v>4733.9999999999973</v>
      </c>
      <c r="M26" s="47"/>
      <c r="N26" s="47"/>
      <c r="O26" s="47"/>
      <c r="P26" s="47"/>
      <c r="Q26" s="25">
        <f t="shared" si="0"/>
        <v>12090.999999999996</v>
      </c>
    </row>
    <row r="27" spans="1:17" ht="15" customHeight="1" x14ac:dyDescent="0.2">
      <c r="A27" s="21">
        <v>20</v>
      </c>
      <c r="B27" s="22" t="s">
        <v>24</v>
      </c>
      <c r="C27" s="45"/>
      <c r="D27" s="46"/>
      <c r="E27" s="46">
        <v>26</v>
      </c>
      <c r="F27" s="46">
        <v>370</v>
      </c>
      <c r="G27" s="46">
        <v>3582.9999999999995</v>
      </c>
      <c r="H27" s="46">
        <v>390</v>
      </c>
      <c r="I27" s="46"/>
      <c r="J27" s="46"/>
      <c r="K27" s="46">
        <v>140</v>
      </c>
      <c r="L27" s="47">
        <v>6088.0000000000027</v>
      </c>
      <c r="M27" s="47"/>
      <c r="N27" s="47"/>
      <c r="O27" s="47">
        <v>47</v>
      </c>
      <c r="P27" s="47"/>
      <c r="Q27" s="25">
        <f t="shared" si="0"/>
        <v>10644.000000000004</v>
      </c>
    </row>
    <row r="28" spans="1:17" ht="15" customHeight="1" x14ac:dyDescent="0.2">
      <c r="A28" s="19">
        <v>21</v>
      </c>
      <c r="B28" s="22" t="s">
        <v>25</v>
      </c>
      <c r="C28" s="45"/>
      <c r="D28" s="46"/>
      <c r="E28" s="46"/>
      <c r="F28" s="46">
        <v>144</v>
      </c>
      <c r="G28" s="46">
        <v>5411</v>
      </c>
      <c r="H28" s="46">
        <v>475</v>
      </c>
      <c r="I28" s="46"/>
      <c r="J28" s="46"/>
      <c r="K28" s="46"/>
      <c r="L28" s="47">
        <v>2904.9999999999991</v>
      </c>
      <c r="M28" s="47"/>
      <c r="N28" s="47"/>
      <c r="O28" s="47"/>
      <c r="P28" s="47"/>
      <c r="Q28" s="25">
        <f t="shared" si="0"/>
        <v>8935</v>
      </c>
    </row>
    <row r="29" spans="1:17" ht="15" customHeight="1" x14ac:dyDescent="0.2">
      <c r="A29" s="21">
        <v>22</v>
      </c>
      <c r="B29" s="22" t="s">
        <v>26</v>
      </c>
      <c r="C29" s="45"/>
      <c r="D29" s="46"/>
      <c r="E29" s="46"/>
      <c r="F29" s="46"/>
      <c r="G29" s="46">
        <v>3694.9999999999995</v>
      </c>
      <c r="H29" s="46">
        <v>366</v>
      </c>
      <c r="I29" s="46"/>
      <c r="J29" s="46"/>
      <c r="K29" s="46">
        <v>53</v>
      </c>
      <c r="L29" s="47">
        <v>3028</v>
      </c>
      <c r="M29" s="47"/>
      <c r="N29" s="47"/>
      <c r="O29" s="47"/>
      <c r="P29" s="47">
        <v>22</v>
      </c>
      <c r="Q29" s="25">
        <f t="shared" si="0"/>
        <v>7164</v>
      </c>
    </row>
    <row r="30" spans="1:17" ht="15" customHeight="1" x14ac:dyDescent="0.2">
      <c r="A30" s="19">
        <v>23</v>
      </c>
      <c r="B30" s="22" t="s">
        <v>19</v>
      </c>
      <c r="C30" s="45"/>
      <c r="D30" s="46"/>
      <c r="E30" s="46"/>
      <c r="F30" s="46"/>
      <c r="G30" s="46">
        <v>2117</v>
      </c>
      <c r="H30" s="46">
        <v>181</v>
      </c>
      <c r="I30" s="46"/>
      <c r="J30" s="46"/>
      <c r="K30" s="46"/>
      <c r="L30" s="47">
        <v>1939.9999999999998</v>
      </c>
      <c r="M30" s="47"/>
      <c r="N30" s="47"/>
      <c r="O30" s="47"/>
      <c r="P30" s="47"/>
      <c r="Q30" s="25">
        <f t="shared" si="0"/>
        <v>4238</v>
      </c>
    </row>
    <row r="31" spans="1:17" ht="15" customHeight="1" x14ac:dyDescent="0.2">
      <c r="A31" s="21">
        <v>24</v>
      </c>
      <c r="B31" s="22" t="s">
        <v>20</v>
      </c>
      <c r="C31" s="45"/>
      <c r="D31" s="46"/>
      <c r="E31" s="46">
        <v>10</v>
      </c>
      <c r="F31" s="46"/>
      <c r="G31" s="46">
        <v>2366.0000000000009</v>
      </c>
      <c r="H31" s="46">
        <v>290</v>
      </c>
      <c r="I31" s="46"/>
      <c r="J31" s="46"/>
      <c r="K31" s="46">
        <v>83</v>
      </c>
      <c r="L31" s="47">
        <v>1064.0000000000002</v>
      </c>
      <c r="M31" s="47"/>
      <c r="N31" s="47"/>
      <c r="O31" s="47"/>
      <c r="P31" s="47">
        <v>12</v>
      </c>
      <c r="Q31" s="25">
        <f t="shared" si="0"/>
        <v>3825.0000000000009</v>
      </c>
    </row>
    <row r="32" spans="1:17" s="32" customFormat="1" ht="15" customHeight="1" x14ac:dyDescent="0.2">
      <c r="A32" s="19">
        <v>25</v>
      </c>
      <c r="B32" s="23" t="s">
        <v>18</v>
      </c>
      <c r="C32" s="48"/>
      <c r="D32" s="49"/>
      <c r="E32" s="49">
        <v>10</v>
      </c>
      <c r="F32" s="49">
        <v>158</v>
      </c>
      <c r="G32" s="49">
        <v>905</v>
      </c>
      <c r="H32" s="49">
        <v>172</v>
      </c>
      <c r="I32" s="49"/>
      <c r="J32" s="49"/>
      <c r="K32" s="49"/>
      <c r="L32" s="49">
        <v>2371.0000000000005</v>
      </c>
      <c r="M32" s="49"/>
      <c r="N32" s="49"/>
      <c r="O32" s="49"/>
      <c r="P32" s="49"/>
      <c r="Q32" s="27">
        <f t="shared" si="0"/>
        <v>3616.0000000000005</v>
      </c>
    </row>
    <row r="33" spans="1:17" s="32" customFormat="1" ht="15" customHeight="1" thickBot="1" x14ac:dyDescent="0.25">
      <c r="A33" s="39" t="s">
        <v>1</v>
      </c>
      <c r="B33" s="40"/>
      <c r="C33" s="24">
        <f>SUM(C8:C32)</f>
        <v>426</v>
      </c>
      <c r="D33" s="24">
        <f t="shared" ref="D33:P33" si="1">SUM(D8:D32)</f>
        <v>3589</v>
      </c>
      <c r="E33" s="24">
        <f t="shared" si="1"/>
        <v>1057</v>
      </c>
      <c r="F33" s="24">
        <f t="shared" si="1"/>
        <v>11774</v>
      </c>
      <c r="G33" s="24">
        <f t="shared" si="1"/>
        <v>185748</v>
      </c>
      <c r="H33" s="24">
        <f t="shared" si="1"/>
        <v>41202</v>
      </c>
      <c r="I33" s="24">
        <f t="shared" si="1"/>
        <v>917</v>
      </c>
      <c r="J33" s="24">
        <f t="shared" si="1"/>
        <v>0</v>
      </c>
      <c r="K33" s="24">
        <f t="shared" si="1"/>
        <v>33627</v>
      </c>
      <c r="L33" s="24">
        <f t="shared" si="1"/>
        <v>194505</v>
      </c>
      <c r="M33" s="24">
        <f t="shared" si="1"/>
        <v>345.00000000000028</v>
      </c>
      <c r="N33" s="24">
        <f t="shared" si="1"/>
        <v>203</v>
      </c>
      <c r="O33" s="24">
        <f t="shared" si="1"/>
        <v>1148</v>
      </c>
      <c r="P33" s="24">
        <f t="shared" si="1"/>
        <v>17120</v>
      </c>
      <c r="Q33" s="24">
        <f>SUM(Q8:Q32)</f>
        <v>491661</v>
      </c>
    </row>
    <row r="34" spans="1:17" ht="17.25" customHeight="1" x14ac:dyDescent="0.2">
      <c r="A34" s="26" t="s">
        <v>44</v>
      </c>
      <c r="B34" s="4"/>
      <c r="Q34" s="33"/>
    </row>
    <row r="35" spans="1:17" ht="15" x14ac:dyDescent="0.2">
      <c r="A35" s="26" t="s">
        <v>28</v>
      </c>
      <c r="B35" s="9"/>
      <c r="Q35" s="18"/>
    </row>
    <row r="36" spans="1:17" ht="15" x14ac:dyDescent="0.2">
      <c r="B36" s="9"/>
      <c r="P36" s="17"/>
      <c r="Q36" s="18"/>
    </row>
    <row r="37" spans="1:17" ht="15" x14ac:dyDescent="0.2">
      <c r="B37" s="9"/>
    </row>
    <row r="53" spans="1:17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1"/>
      <c r="Q53" s="11"/>
    </row>
    <row r="54" spans="1:17" x14ac:dyDescent="0.2">
      <c r="A54" s="12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1"/>
      <c r="Q54" s="11"/>
    </row>
    <row r="55" spans="1:17" x14ac:dyDescent="0.2">
      <c r="A55" s="1"/>
      <c r="C55" s="13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 ht="12.75" customHeight="1" x14ac:dyDescent="0.2">
      <c r="A56" s="14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1"/>
      <c r="Q56" s="11"/>
    </row>
    <row r="57" spans="1:17" x14ac:dyDescent="0.2">
      <c r="A57" s="15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1"/>
      <c r="Q57" s="11"/>
    </row>
    <row r="62" spans="1:17" x14ac:dyDescent="0.2">
      <c r="A62" s="26"/>
      <c r="B62" s="2"/>
    </row>
    <row r="63" spans="1:17" x14ac:dyDescent="0.2">
      <c r="A63" s="26"/>
      <c r="B63" s="2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31496062992125984" right="0.31496062992125984" top="0.74803149606299213" bottom="0.27559055118110237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</vt:lpstr>
      <vt:lpstr>'3.6'!Área_de_impresión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2018-03-15T22:31:19Z</cp:lastPrinted>
  <dcterms:created xsi:type="dcterms:W3CDTF">2011-02-10T16:18:34Z</dcterms:created>
  <dcterms:modified xsi:type="dcterms:W3CDTF">2018-05-15T13:56:00Z</dcterms:modified>
</cp:coreProperties>
</file>