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20" yWindow="-120" windowWidth="20730" windowHeight="11760" tabRatio="404"/>
  </bookViews>
  <sheets>
    <sheet name="3.7" sheetId="1" r:id="rId1"/>
  </sheets>
  <definedNames>
    <definedName name="_xlnm._FilterDatabase" localSheetId="0" hidden="1">'3.7'!$A$7:$L$7</definedName>
    <definedName name="_xlnm.Print_Area" localSheetId="0">'3.7'!$A$1:$L$36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4" i="1" l="1"/>
  <c r="L8" i="1" l="1"/>
  <c r="L25" i="1" l="1"/>
  <c r="H33" i="1" l="1"/>
  <c r="G33" i="1"/>
  <c r="F33" i="1"/>
  <c r="E33" i="1"/>
  <c r="D33" i="1"/>
  <c r="C33" i="1"/>
  <c r="L13" i="1"/>
  <c r="L15" i="1" l="1"/>
  <c r="L29" i="1"/>
  <c r="L27" i="1" l="1"/>
  <c r="L17" i="1"/>
  <c r="L21" i="1"/>
  <c r="L28" i="1"/>
  <c r="L23" i="1"/>
  <c r="L11" i="1"/>
  <c r="L16" i="1"/>
  <c r="L32" i="1"/>
  <c r="L31" i="1"/>
  <c r="L26" i="1"/>
  <c r="L10" i="1"/>
  <c r="L19" i="1"/>
  <c r="L20" i="1"/>
  <c r="L9" i="1"/>
  <c r="L14" i="1"/>
  <c r="L22" i="1"/>
  <c r="L18" i="1"/>
  <c r="L12" i="1"/>
  <c r="L30" i="1"/>
  <c r="L33" i="1" l="1"/>
  <c r="I33" i="1" l="1"/>
  <c r="J33" i="1"/>
  <c r="K33" i="1"/>
</calcChain>
</file>

<file path=xl/sharedStrings.xml><?xml version="1.0" encoding="utf-8"?>
<sst xmlns="http://schemas.openxmlformats.org/spreadsheetml/2006/main" count="45" uniqueCount="44">
  <si>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</si>
  <si>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</si>
  <si>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</si>
  <si>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</si>
  <si>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</si>
  <si>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</si>
  <si>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</si>
  <si>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</si>
  <si>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</si>
  <si>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</si>
  <si>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</si>
  <si>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</si>
  <si>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</si>
  <si>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</si>
  <si>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</si>
  <si>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</si>
  <si>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</si>
  <si>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</si>
  <si>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</si>
  <si>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</si>
  <si>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</si>
  <si>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</si>
  <si>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</si>
  <si>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</si>
  <si>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</si>
  <si>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</si>
  <si>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</si>
  <si>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</si>
  <si>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acciones preventivas promocionales</t>
  </si>
  <si>
    <t>Mujer</t>
  </si>
  <si>
    <t>Hombre</t>
  </si>
  <si>
    <t>6 - 11
años</t>
  </si>
  <si>
    <t>12 - 14
años</t>
  </si>
  <si>
    <t>15 - 17
años</t>
  </si>
  <si>
    <t>18 - 29
años</t>
  </si>
  <si>
    <t>30 - 59
años</t>
  </si>
  <si>
    <t>60 a más
años</t>
  </si>
  <si>
    <t>&lt; 6 
años</t>
  </si>
  <si>
    <t>Grupos de edad</t>
  </si>
  <si>
    <t>Sexo</t>
  </si>
  <si>
    <t>PERSONAS INFORMADAS A TRAVÉS DE LAS ACCIONES PREVENTIVAS PROMOCIONALES POR SEXO, GRUPOS DE EDAD Y DEPARTAMENTO</t>
  </si>
  <si>
    <t>Cuadro N° 3.7</t>
  </si>
  <si>
    <t>Elaboración : UGIGC - AURORA</t>
  </si>
  <si>
    <t>Período: Enero - Abril,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</si>
</sst>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2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/>
      <bottom style="thin">
        <color theme="0"/>
      </bottom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vertical="center"/>
    </xf>
    <xf numFmtId="3" fontId="4" fillId="5" borderId="14" xfId="0" applyNumberFormat="1" applyFont="1" applyFill="1" applyBorder="1" applyAlignment="1">
      <alignment vertical="center"/>
    </xf>
    <xf numFmtId="3" fontId="4" fillId="5" borderId="17" xfId="0" applyNumberFormat="1" applyFont="1" applyFill="1" applyBorder="1" applyAlignment="1">
      <alignment horizontal="right" vertical="center"/>
    </xf>
    <xf numFmtId="3" fontId="4" fillId="5" borderId="3" xfId="0" applyNumberFormat="1" applyFont="1" applyFill="1" applyBorder="1" applyAlignment="1">
      <alignment horizontal="right" vertical="center"/>
    </xf>
    <xf numFmtId="3" fontId="4" fillId="5" borderId="18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9" xfId="0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right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15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horizontal="right" vertical="center"/>
    </xf>
    <xf numFmtId="3" fontId="4" fillId="5" borderId="21" xfId="0" applyNumberFormat="1" applyFont="1" applyFill="1" applyBorder="1" applyAlignment="1">
      <alignment horizontal="right" vertical="center"/>
    </xf>
    <xf numFmtId="3" fontId="4" fillId="5" borderId="16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3" fontId="4" fillId="4" borderId="0" xfId="0" applyNumberFormat="1" applyFont="1" applyFill="1" applyAlignment="1">
      <alignment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  <xf numFmtId="0" fontId="11" fillId="7" borderId="12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tabSelected="1" view="pageBreakPreview" zoomScaleNormal="100" zoomScaleSheetLayoutView="100" workbookViewId="0">
      <pane ySplit="7" topLeftCell="A8" activePane="bottomLeft" state="frozen"/>
      <selection pane="bottomLeft" activeCell="N11" sqref="N1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3" width="7.7109375" style="5" customWidth="1"/>
    <col min="4" max="9" width="7.28515625" style="5" customWidth="1"/>
    <col min="10" max="10" width="8.140625" style="5" customWidth="1"/>
    <col min="11" max="11" width="7.42578125" style="5" customWidth="1"/>
    <col min="12" max="12" width="8.7109375" style="39" customWidth="1"/>
    <col min="13" max="16384" width="11.42578125" style="5"/>
  </cols>
  <sheetData>
    <row r="1" spans="1:12" s="3" customFormat="1" ht="18" customHeight="1" x14ac:dyDescent="0.2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33.6" customHeight="1" x14ac:dyDescent="0.2">
      <c r="A3" s="53" t="s">
        <v>40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15.6" customHeight="1" x14ac:dyDescent="0.2">
      <c r="A4" s="51" t="s">
        <v>43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8"/>
      <c r="K5" s="9"/>
      <c r="L5" s="4"/>
    </row>
    <row r="6" spans="1:12" x14ac:dyDescent="0.2">
      <c r="A6" s="55" t="s">
        <v>0</v>
      </c>
      <c r="B6" s="54" t="s">
        <v>27</v>
      </c>
      <c r="C6" s="57" t="s">
        <v>39</v>
      </c>
      <c r="D6" s="57"/>
      <c r="E6" s="57" t="s">
        <v>38</v>
      </c>
      <c r="F6" s="57"/>
      <c r="G6" s="57"/>
      <c r="H6" s="57"/>
      <c r="I6" s="57"/>
      <c r="J6" s="57"/>
      <c r="K6" s="57"/>
      <c r="L6" s="56" t="s">
        <v>1</v>
      </c>
    </row>
    <row r="7" spans="1:12" ht="30.6" customHeight="1" x14ac:dyDescent="0.2">
      <c r="A7" s="55"/>
      <c r="B7" s="54"/>
      <c r="C7" s="10" t="s">
        <v>29</v>
      </c>
      <c r="D7" s="11" t="s">
        <v>30</v>
      </c>
      <c r="E7" s="10" t="s">
        <v>37</v>
      </c>
      <c r="F7" s="12" t="s">
        <v>31</v>
      </c>
      <c r="G7" s="12" t="s">
        <v>32</v>
      </c>
      <c r="H7" s="12" t="s">
        <v>33</v>
      </c>
      <c r="I7" s="12" t="s">
        <v>34</v>
      </c>
      <c r="J7" s="12" t="s">
        <v>35</v>
      </c>
      <c r="K7" s="11" t="s">
        <v>36</v>
      </c>
      <c r="L7" s="56"/>
    </row>
    <row r="8" spans="1:12" ht="15" customHeight="1" x14ac:dyDescent="0.2">
      <c r="A8" s="13">
        <v>1</v>
      </c>
      <c r="B8" s="14" t="s">
        <v>16</v>
      </c>
      <c r="C8" s="15">
        <v>57920.999999999978</v>
      </c>
      <c r="D8" s="16">
        <v>35184.999999999971</v>
      </c>
      <c r="E8" s="17">
        <v>296</v>
      </c>
      <c r="F8" s="18">
        <v>2551.9999999999995</v>
      </c>
      <c r="G8" s="18">
        <v>1803.9999999999995</v>
      </c>
      <c r="H8" s="18">
        <v>2562.0000000000009</v>
      </c>
      <c r="I8" s="18">
        <v>23308.000000000018</v>
      </c>
      <c r="J8" s="18">
        <v>53427.999999999985</v>
      </c>
      <c r="K8" s="19">
        <v>9156.0000000000091</v>
      </c>
      <c r="L8" s="20">
        <f>SUM(E8:K8)</f>
        <v>93106.000000000015</v>
      </c>
    </row>
    <row r="9" spans="1:12" ht="15" customHeight="1" x14ac:dyDescent="0.2">
      <c r="A9" s="21">
        <v>2</v>
      </c>
      <c r="B9" s="22" t="s">
        <v>9</v>
      </c>
      <c r="C9" s="15">
        <v>20433.999999999996</v>
      </c>
      <c r="D9" s="16">
        <v>9840.0000000000036</v>
      </c>
      <c r="E9" s="17">
        <v>2</v>
      </c>
      <c r="F9" s="18">
        <v>471.99999999999994</v>
      </c>
      <c r="G9" s="18">
        <v>803</v>
      </c>
      <c r="H9" s="18">
        <v>1416.0000000000002</v>
      </c>
      <c r="I9" s="18">
        <v>9100.9999999999964</v>
      </c>
      <c r="J9" s="18">
        <v>16290.999999999991</v>
      </c>
      <c r="K9" s="19">
        <v>2189.0000000000005</v>
      </c>
      <c r="L9" s="20">
        <f t="shared" ref="L9:L32" si="0">SUM(E9:K9)</f>
        <v>30273.999999999985</v>
      </c>
    </row>
    <row r="10" spans="1:12" ht="15" customHeight="1" x14ac:dyDescent="0.2">
      <c r="A10" s="13">
        <v>3</v>
      </c>
      <c r="B10" s="22" t="s">
        <v>13</v>
      </c>
      <c r="C10" s="15">
        <v>18155</v>
      </c>
      <c r="D10" s="16">
        <v>14030.000000000009</v>
      </c>
      <c r="E10" s="17">
        <v>11</v>
      </c>
      <c r="F10" s="18">
        <v>698.99999999999989</v>
      </c>
      <c r="G10" s="18">
        <v>601.99999999999977</v>
      </c>
      <c r="H10" s="18">
        <v>868.99999999999977</v>
      </c>
      <c r="I10" s="18">
        <v>9151.0000000000036</v>
      </c>
      <c r="J10" s="18">
        <v>19066.999999999993</v>
      </c>
      <c r="K10" s="19">
        <v>1785.9999999999995</v>
      </c>
      <c r="L10" s="20">
        <f t="shared" si="0"/>
        <v>32184.999999999996</v>
      </c>
    </row>
    <row r="11" spans="1:12" ht="15" customHeight="1" x14ac:dyDescent="0.2">
      <c r="A11" s="21">
        <v>4</v>
      </c>
      <c r="B11" s="22" t="s">
        <v>14</v>
      </c>
      <c r="C11" s="15">
        <v>20877.999999999993</v>
      </c>
      <c r="D11" s="16">
        <v>7585.9999999999927</v>
      </c>
      <c r="E11" s="23">
        <v>0</v>
      </c>
      <c r="F11" s="24">
        <v>300</v>
      </c>
      <c r="G11" s="24">
        <v>806</v>
      </c>
      <c r="H11" s="24">
        <v>856</v>
      </c>
      <c r="I11" s="24">
        <v>8437.9999999999945</v>
      </c>
      <c r="J11" s="24">
        <v>15909.999999999993</v>
      </c>
      <c r="K11" s="25">
        <v>2154.0000000000005</v>
      </c>
      <c r="L11" s="20">
        <f t="shared" si="0"/>
        <v>28463.999999999985</v>
      </c>
    </row>
    <row r="12" spans="1:12" ht="15" customHeight="1" x14ac:dyDescent="0.2">
      <c r="A12" s="13">
        <v>5</v>
      </c>
      <c r="B12" s="22" t="s">
        <v>5</v>
      </c>
      <c r="C12" s="15">
        <v>13059</v>
      </c>
      <c r="D12" s="16">
        <v>7112.0000000000136</v>
      </c>
      <c r="E12" s="23">
        <v>20</v>
      </c>
      <c r="F12" s="24">
        <v>166</v>
      </c>
      <c r="G12" s="24">
        <v>170.99999999999997</v>
      </c>
      <c r="H12" s="24">
        <v>382</v>
      </c>
      <c r="I12" s="24">
        <v>4667.0000000000027</v>
      </c>
      <c r="J12" s="24">
        <v>12428.000000000002</v>
      </c>
      <c r="K12" s="25">
        <v>2337.0000000000005</v>
      </c>
      <c r="L12" s="20">
        <f t="shared" si="0"/>
        <v>20171.000000000004</v>
      </c>
    </row>
    <row r="13" spans="1:12" ht="15" customHeight="1" x14ac:dyDescent="0.2">
      <c r="A13" s="21">
        <v>6</v>
      </c>
      <c r="B13" s="22" t="s">
        <v>22</v>
      </c>
      <c r="C13" s="15">
        <v>16068.000000000002</v>
      </c>
      <c r="D13" s="16">
        <v>10066.999999999995</v>
      </c>
      <c r="E13" s="23">
        <v>0</v>
      </c>
      <c r="F13" s="24">
        <v>159</v>
      </c>
      <c r="G13" s="24">
        <v>204</v>
      </c>
      <c r="H13" s="24">
        <v>264</v>
      </c>
      <c r="I13" s="24">
        <v>6611.0000000000027</v>
      </c>
      <c r="J13" s="24">
        <v>16423</v>
      </c>
      <c r="K13" s="25">
        <v>2473.9999999999995</v>
      </c>
      <c r="L13" s="20">
        <f t="shared" si="0"/>
        <v>26135.000000000004</v>
      </c>
    </row>
    <row r="14" spans="1:12" ht="15" customHeight="1" x14ac:dyDescent="0.2">
      <c r="A14" s="13">
        <v>7</v>
      </c>
      <c r="B14" s="22" t="s">
        <v>15</v>
      </c>
      <c r="C14" s="15">
        <v>10006.999999999998</v>
      </c>
      <c r="D14" s="16">
        <v>4904.9999999999991</v>
      </c>
      <c r="E14" s="23">
        <v>72</v>
      </c>
      <c r="F14" s="24">
        <v>750</v>
      </c>
      <c r="G14" s="24">
        <v>395.00000000000006</v>
      </c>
      <c r="H14" s="24">
        <v>480.00000000000017</v>
      </c>
      <c r="I14" s="24">
        <v>4687.9999999999973</v>
      </c>
      <c r="J14" s="24">
        <v>7039.0000000000027</v>
      </c>
      <c r="K14" s="25">
        <v>1487.9999999999995</v>
      </c>
      <c r="L14" s="20">
        <f t="shared" si="0"/>
        <v>14912</v>
      </c>
    </row>
    <row r="15" spans="1:12" ht="15" customHeight="1" x14ac:dyDescent="0.2">
      <c r="A15" s="21">
        <v>8</v>
      </c>
      <c r="B15" s="22" t="s">
        <v>23</v>
      </c>
      <c r="C15" s="15">
        <v>11548.999999999993</v>
      </c>
      <c r="D15" s="16">
        <v>7092.9999999999973</v>
      </c>
      <c r="E15" s="23">
        <v>0</v>
      </c>
      <c r="F15" s="24">
        <v>400</v>
      </c>
      <c r="G15" s="24">
        <v>410.00000000000006</v>
      </c>
      <c r="H15" s="24">
        <v>812.00000000000011</v>
      </c>
      <c r="I15" s="24">
        <v>6033.9999999999991</v>
      </c>
      <c r="J15" s="24">
        <v>9683.9999999999927</v>
      </c>
      <c r="K15" s="25">
        <v>1301.9999999999991</v>
      </c>
      <c r="L15" s="20">
        <f t="shared" si="0"/>
        <v>18641.999999999993</v>
      </c>
    </row>
    <row r="16" spans="1:12" ht="15" customHeight="1" x14ac:dyDescent="0.2">
      <c r="A16" s="13">
        <v>9</v>
      </c>
      <c r="B16" s="22" t="s">
        <v>12</v>
      </c>
      <c r="C16" s="15">
        <v>8982.9999999999964</v>
      </c>
      <c r="D16" s="16">
        <v>4985.9999999999991</v>
      </c>
      <c r="E16" s="23">
        <v>67</v>
      </c>
      <c r="F16" s="24">
        <v>838</v>
      </c>
      <c r="G16" s="24">
        <v>759.00000000000034</v>
      </c>
      <c r="H16" s="24">
        <v>564.99999999999989</v>
      </c>
      <c r="I16" s="24">
        <v>2833.9999999999986</v>
      </c>
      <c r="J16" s="24">
        <v>7542.9999999999973</v>
      </c>
      <c r="K16" s="25">
        <v>1362.9999999999991</v>
      </c>
      <c r="L16" s="20">
        <f t="shared" si="0"/>
        <v>13968.999999999996</v>
      </c>
    </row>
    <row r="17" spans="1:12" ht="15" customHeight="1" x14ac:dyDescent="0.2">
      <c r="A17" s="21">
        <v>10</v>
      </c>
      <c r="B17" s="22" t="s">
        <v>3</v>
      </c>
      <c r="C17" s="15">
        <v>13694.000000000009</v>
      </c>
      <c r="D17" s="16">
        <v>7614.0000000000045</v>
      </c>
      <c r="E17" s="23">
        <v>11</v>
      </c>
      <c r="F17" s="24">
        <v>576</v>
      </c>
      <c r="G17" s="24">
        <v>608</v>
      </c>
      <c r="H17" s="24">
        <v>727</v>
      </c>
      <c r="I17" s="24">
        <v>5254.9999999999991</v>
      </c>
      <c r="J17" s="24">
        <v>10592.999999999995</v>
      </c>
      <c r="K17" s="25">
        <v>3538</v>
      </c>
      <c r="L17" s="20">
        <f t="shared" si="0"/>
        <v>21307.999999999993</v>
      </c>
    </row>
    <row r="18" spans="1:12" ht="15" customHeight="1" x14ac:dyDescent="0.2">
      <c r="A18" s="13">
        <v>11</v>
      </c>
      <c r="B18" s="22" t="s">
        <v>6</v>
      </c>
      <c r="C18" s="15">
        <v>14972.999999999995</v>
      </c>
      <c r="D18" s="16">
        <v>5773.0000000000045</v>
      </c>
      <c r="E18" s="23">
        <v>27</v>
      </c>
      <c r="F18" s="24">
        <v>358</v>
      </c>
      <c r="G18" s="24">
        <v>246.00000000000003</v>
      </c>
      <c r="H18" s="24">
        <v>518</v>
      </c>
      <c r="I18" s="24">
        <v>6018</v>
      </c>
      <c r="J18" s="24">
        <v>11725.999999999998</v>
      </c>
      <c r="K18" s="25">
        <v>1853.0000000000016</v>
      </c>
      <c r="L18" s="20">
        <f t="shared" si="0"/>
        <v>20746</v>
      </c>
    </row>
    <row r="19" spans="1:12" ht="15" customHeight="1" x14ac:dyDescent="0.2">
      <c r="A19" s="21">
        <v>12</v>
      </c>
      <c r="B19" s="22" t="s">
        <v>21</v>
      </c>
      <c r="C19" s="15">
        <v>7784.9999999999991</v>
      </c>
      <c r="D19" s="16">
        <v>4122.0000000000018</v>
      </c>
      <c r="E19" s="23">
        <v>58</v>
      </c>
      <c r="F19" s="24">
        <v>365</v>
      </c>
      <c r="G19" s="24">
        <v>209</v>
      </c>
      <c r="H19" s="24">
        <v>221.99999999999994</v>
      </c>
      <c r="I19" s="24">
        <v>2674</v>
      </c>
      <c r="J19" s="24">
        <v>7629.0000000000009</v>
      </c>
      <c r="K19" s="25">
        <v>750.00000000000034</v>
      </c>
      <c r="L19" s="20">
        <f t="shared" si="0"/>
        <v>11907</v>
      </c>
    </row>
    <row r="20" spans="1:12" ht="15" customHeight="1" x14ac:dyDescent="0.2">
      <c r="A20" s="13">
        <v>13</v>
      </c>
      <c r="B20" s="22" t="s">
        <v>7</v>
      </c>
      <c r="C20" s="15">
        <v>8388.0000000000018</v>
      </c>
      <c r="D20" s="16">
        <v>4456.0000000000018</v>
      </c>
      <c r="E20" s="23">
        <v>10</v>
      </c>
      <c r="F20" s="24">
        <v>34</v>
      </c>
      <c r="G20" s="24">
        <v>318</v>
      </c>
      <c r="H20" s="24">
        <v>311</v>
      </c>
      <c r="I20" s="24">
        <v>4092.9999999999986</v>
      </c>
      <c r="J20" s="24">
        <v>6719.0000000000027</v>
      </c>
      <c r="K20" s="25">
        <v>1359</v>
      </c>
      <c r="L20" s="20">
        <f t="shared" si="0"/>
        <v>12844</v>
      </c>
    </row>
    <row r="21" spans="1:12" ht="15" customHeight="1" x14ac:dyDescent="0.2">
      <c r="A21" s="21">
        <v>14</v>
      </c>
      <c r="B21" s="22" t="s">
        <v>11</v>
      </c>
      <c r="C21" s="15">
        <v>7901.0000000000018</v>
      </c>
      <c r="D21" s="16">
        <v>5382.9999999999982</v>
      </c>
      <c r="E21" s="23">
        <v>185.99999999999997</v>
      </c>
      <c r="F21" s="24">
        <v>302</v>
      </c>
      <c r="G21" s="24">
        <v>225</v>
      </c>
      <c r="H21" s="24">
        <v>347</v>
      </c>
      <c r="I21" s="24">
        <v>3334.9999999999995</v>
      </c>
      <c r="J21" s="24">
        <v>8075.0000000000027</v>
      </c>
      <c r="K21" s="25">
        <v>813.99999999999977</v>
      </c>
      <c r="L21" s="20">
        <f t="shared" si="0"/>
        <v>13284.000000000004</v>
      </c>
    </row>
    <row r="22" spans="1:12" ht="15" customHeight="1" x14ac:dyDescent="0.2">
      <c r="A22" s="13">
        <v>15</v>
      </c>
      <c r="B22" s="22" t="s">
        <v>8</v>
      </c>
      <c r="C22" s="15">
        <v>8557.0000000000036</v>
      </c>
      <c r="D22" s="16">
        <v>3077.0000000000018</v>
      </c>
      <c r="E22" s="23">
        <v>25</v>
      </c>
      <c r="F22" s="24">
        <v>408</v>
      </c>
      <c r="G22" s="24">
        <v>317.99999999999994</v>
      </c>
      <c r="H22" s="24">
        <v>367</v>
      </c>
      <c r="I22" s="24">
        <v>2307</v>
      </c>
      <c r="J22" s="24">
        <v>6543.9999999999991</v>
      </c>
      <c r="K22" s="25">
        <v>1665.0000000000011</v>
      </c>
      <c r="L22" s="20">
        <f t="shared" si="0"/>
        <v>11634.000000000002</v>
      </c>
    </row>
    <row r="23" spans="1:12" ht="15" customHeight="1" x14ac:dyDescent="0.2">
      <c r="A23" s="21">
        <v>16</v>
      </c>
      <c r="B23" s="22" t="s">
        <v>4</v>
      </c>
      <c r="C23" s="15">
        <v>6163</v>
      </c>
      <c r="D23" s="16">
        <v>2659.9999999999986</v>
      </c>
      <c r="E23" s="23">
        <v>5</v>
      </c>
      <c r="F23" s="24">
        <v>135</v>
      </c>
      <c r="G23" s="24">
        <v>136</v>
      </c>
      <c r="H23" s="24">
        <v>144.00000000000003</v>
      </c>
      <c r="I23" s="24">
        <v>2492.0000000000023</v>
      </c>
      <c r="J23" s="24">
        <v>5473.0000000000009</v>
      </c>
      <c r="K23" s="25">
        <v>438</v>
      </c>
      <c r="L23" s="20">
        <f t="shared" si="0"/>
        <v>8823.0000000000036</v>
      </c>
    </row>
    <row r="24" spans="1:12" ht="15" customHeight="1" x14ac:dyDescent="0.2">
      <c r="A24" s="13">
        <v>17</v>
      </c>
      <c r="B24" s="22" t="s">
        <v>17</v>
      </c>
      <c r="C24" s="15">
        <v>5683.0000000000018</v>
      </c>
      <c r="D24" s="16">
        <v>4127.0000000000018</v>
      </c>
      <c r="E24" s="23">
        <v>0</v>
      </c>
      <c r="F24" s="24">
        <v>310.00000000000006</v>
      </c>
      <c r="G24" s="24">
        <v>339.00000000000011</v>
      </c>
      <c r="H24" s="24">
        <v>421.00000000000017</v>
      </c>
      <c r="I24" s="24">
        <v>2920.9999999999995</v>
      </c>
      <c r="J24" s="24">
        <v>4617.9999999999991</v>
      </c>
      <c r="K24" s="25">
        <v>1200.9999999999998</v>
      </c>
      <c r="L24" s="20">
        <f>SUM(E24:K24)</f>
        <v>9810</v>
      </c>
    </row>
    <row r="25" spans="1:12" ht="15" customHeight="1" x14ac:dyDescent="0.2">
      <c r="A25" s="21">
        <v>18</v>
      </c>
      <c r="B25" s="22" t="s">
        <v>2</v>
      </c>
      <c r="C25" s="15">
        <v>4929.9999999999991</v>
      </c>
      <c r="D25" s="16">
        <v>3281.9999999999982</v>
      </c>
      <c r="E25" s="23">
        <v>26.999999999999996</v>
      </c>
      <c r="F25" s="24">
        <v>432.00000000000006</v>
      </c>
      <c r="G25" s="24">
        <v>299</v>
      </c>
      <c r="H25" s="24">
        <v>351.00000000000011</v>
      </c>
      <c r="I25" s="24">
        <v>2308.9999999999995</v>
      </c>
      <c r="J25" s="24">
        <v>4204</v>
      </c>
      <c r="K25" s="25">
        <v>590</v>
      </c>
      <c r="L25" s="20">
        <f t="shared" si="0"/>
        <v>8212</v>
      </c>
    </row>
    <row r="26" spans="1:12" ht="15" customHeight="1" x14ac:dyDescent="0.2">
      <c r="A26" s="13">
        <v>19</v>
      </c>
      <c r="B26" s="22" t="s">
        <v>20</v>
      </c>
      <c r="C26" s="15">
        <v>4160.9999999999991</v>
      </c>
      <c r="D26" s="16">
        <v>2424.9999999999995</v>
      </c>
      <c r="E26" s="23">
        <v>0</v>
      </c>
      <c r="F26" s="24">
        <v>125</v>
      </c>
      <c r="G26" s="24">
        <v>118.99999999999999</v>
      </c>
      <c r="H26" s="24">
        <v>98.999999999999986</v>
      </c>
      <c r="I26" s="24">
        <v>1806.0000000000002</v>
      </c>
      <c r="J26" s="24">
        <v>3952.9999999999982</v>
      </c>
      <c r="K26" s="25">
        <v>484.00000000000006</v>
      </c>
      <c r="L26" s="20">
        <f t="shared" si="0"/>
        <v>6585.9999999999982</v>
      </c>
    </row>
    <row r="27" spans="1:12" ht="15" customHeight="1" x14ac:dyDescent="0.2">
      <c r="A27" s="21">
        <v>20</v>
      </c>
      <c r="B27" s="22" t="s">
        <v>25</v>
      </c>
      <c r="C27" s="15">
        <v>4739</v>
      </c>
      <c r="D27" s="16">
        <v>2315.9999999999995</v>
      </c>
      <c r="E27" s="23">
        <v>17</v>
      </c>
      <c r="F27" s="24">
        <v>238</v>
      </c>
      <c r="G27" s="24">
        <v>102</v>
      </c>
      <c r="H27" s="24">
        <v>368</v>
      </c>
      <c r="I27" s="24">
        <v>2658.9999999999991</v>
      </c>
      <c r="J27" s="24">
        <v>3133</v>
      </c>
      <c r="K27" s="25">
        <v>538.00000000000011</v>
      </c>
      <c r="L27" s="20">
        <f t="shared" si="0"/>
        <v>7054.9999999999991</v>
      </c>
    </row>
    <row r="28" spans="1:12" ht="15" customHeight="1" x14ac:dyDescent="0.2">
      <c r="A28" s="13">
        <v>21</v>
      </c>
      <c r="B28" s="22" t="s">
        <v>24</v>
      </c>
      <c r="C28" s="15">
        <v>4811</v>
      </c>
      <c r="D28" s="16">
        <v>1946.9999999999993</v>
      </c>
      <c r="E28" s="23">
        <v>6</v>
      </c>
      <c r="F28" s="24">
        <v>194</v>
      </c>
      <c r="G28" s="24">
        <v>75</v>
      </c>
      <c r="H28" s="24">
        <v>160</v>
      </c>
      <c r="I28" s="24">
        <v>1470.9999999999998</v>
      </c>
      <c r="J28" s="24">
        <v>4365.0000000000009</v>
      </c>
      <c r="K28" s="25">
        <v>486.99999999999994</v>
      </c>
      <c r="L28" s="20">
        <f t="shared" si="0"/>
        <v>6758.0000000000009</v>
      </c>
    </row>
    <row r="29" spans="1:12" ht="15" customHeight="1" x14ac:dyDescent="0.2">
      <c r="A29" s="21">
        <v>22</v>
      </c>
      <c r="B29" s="22" t="s">
        <v>10</v>
      </c>
      <c r="C29" s="15">
        <v>6034.0000000000009</v>
      </c>
      <c r="D29" s="16">
        <v>2887.0000000000005</v>
      </c>
      <c r="E29" s="23">
        <v>8.9999999999999982</v>
      </c>
      <c r="F29" s="24">
        <v>184</v>
      </c>
      <c r="G29" s="24">
        <v>145.00000000000003</v>
      </c>
      <c r="H29" s="24">
        <v>509.00000000000011</v>
      </c>
      <c r="I29" s="24">
        <v>2728.9999999999982</v>
      </c>
      <c r="J29" s="24">
        <v>4886.9999999999982</v>
      </c>
      <c r="K29" s="25">
        <v>458</v>
      </c>
      <c r="L29" s="20">
        <f t="shared" si="0"/>
        <v>8920.9999999999964</v>
      </c>
    </row>
    <row r="30" spans="1:12" ht="15" customHeight="1" x14ac:dyDescent="0.2">
      <c r="A30" s="13">
        <v>23</v>
      </c>
      <c r="B30" s="22" t="s">
        <v>19</v>
      </c>
      <c r="C30" s="15">
        <v>2410.0000000000005</v>
      </c>
      <c r="D30" s="16">
        <v>1409.9999999999993</v>
      </c>
      <c r="E30" s="23">
        <v>6</v>
      </c>
      <c r="F30" s="24">
        <v>25</v>
      </c>
      <c r="G30" s="24">
        <v>18</v>
      </c>
      <c r="H30" s="24">
        <v>43</v>
      </c>
      <c r="I30" s="24">
        <v>709</v>
      </c>
      <c r="J30" s="24">
        <v>2700</v>
      </c>
      <c r="K30" s="25">
        <v>318.99999999999994</v>
      </c>
      <c r="L30" s="20">
        <f t="shared" si="0"/>
        <v>3820</v>
      </c>
    </row>
    <row r="31" spans="1:12" ht="15" customHeight="1" x14ac:dyDescent="0.2">
      <c r="A31" s="21">
        <v>24</v>
      </c>
      <c r="B31" s="22" t="s">
        <v>26</v>
      </c>
      <c r="C31" s="15">
        <v>1183.0000000000002</v>
      </c>
      <c r="D31" s="16">
        <v>847.00000000000023</v>
      </c>
      <c r="E31" s="23">
        <v>0</v>
      </c>
      <c r="F31" s="24">
        <v>308</v>
      </c>
      <c r="G31" s="24">
        <v>45</v>
      </c>
      <c r="H31" s="24">
        <v>79</v>
      </c>
      <c r="I31" s="24">
        <v>484.00000000000006</v>
      </c>
      <c r="J31" s="24">
        <v>890.00000000000023</v>
      </c>
      <c r="K31" s="25">
        <v>224.00000000000009</v>
      </c>
      <c r="L31" s="20">
        <f t="shared" si="0"/>
        <v>2030.0000000000002</v>
      </c>
    </row>
    <row r="32" spans="1:12" s="32" customFormat="1" ht="15" customHeight="1" x14ac:dyDescent="0.2">
      <c r="A32" s="13">
        <v>25</v>
      </c>
      <c r="B32" s="26" t="s">
        <v>18</v>
      </c>
      <c r="C32" s="27">
        <v>2002.0000000000007</v>
      </c>
      <c r="D32" s="28">
        <v>1600</v>
      </c>
      <c r="E32" s="29">
        <v>0</v>
      </c>
      <c r="F32" s="30">
        <v>28</v>
      </c>
      <c r="G32" s="30">
        <v>86</v>
      </c>
      <c r="H32" s="30">
        <v>75</v>
      </c>
      <c r="I32" s="30">
        <v>1405.9999999999995</v>
      </c>
      <c r="J32" s="30">
        <v>1831.0000000000002</v>
      </c>
      <c r="K32" s="31">
        <v>176.00000000000003</v>
      </c>
      <c r="L32" s="20">
        <f t="shared" si="0"/>
        <v>3602</v>
      </c>
    </row>
    <row r="33" spans="1:12" ht="14.45" customHeight="1" thickBot="1" x14ac:dyDescent="0.25">
      <c r="A33" s="49" t="s">
        <v>1</v>
      </c>
      <c r="B33" s="50"/>
      <c r="C33" s="33">
        <f t="shared" ref="C33:H33" si="1">SUM(C8:C32)</f>
        <v>280468</v>
      </c>
      <c r="D33" s="33">
        <f t="shared" si="1"/>
        <v>154730</v>
      </c>
      <c r="E33" s="33">
        <f t="shared" si="1"/>
        <v>855</v>
      </c>
      <c r="F33" s="33">
        <f t="shared" si="1"/>
        <v>10358</v>
      </c>
      <c r="G33" s="33">
        <f t="shared" si="1"/>
        <v>9242</v>
      </c>
      <c r="H33" s="33">
        <f t="shared" si="1"/>
        <v>12947</v>
      </c>
      <c r="I33" s="33">
        <f t="shared" ref="I33:K33" si="2">SUM(I8:I32)</f>
        <v>117500</v>
      </c>
      <c r="J33" s="33">
        <f t="shared" si="2"/>
        <v>245152.99999999997</v>
      </c>
      <c r="K33" s="33">
        <f t="shared" si="2"/>
        <v>39143.000000000015</v>
      </c>
      <c r="L33" s="33">
        <f>SUM(L8:L32)</f>
        <v>435198</v>
      </c>
    </row>
    <row r="34" spans="1:12" ht="13.5" x14ac:dyDescent="0.2">
      <c r="A34" s="34" t="s">
        <v>28</v>
      </c>
      <c r="B34" s="35"/>
      <c r="L34" s="36"/>
    </row>
    <row r="35" spans="1:12" ht="16.5" x14ac:dyDescent="0.2">
      <c r="A35" s="34" t="s">
        <v>42</v>
      </c>
      <c r="B35" s="37"/>
      <c r="L35" s="38"/>
    </row>
    <row r="36" spans="1:12" ht="16.5" x14ac:dyDescent="0.2">
      <c r="B36" s="37"/>
      <c r="L36" s="38"/>
    </row>
    <row r="37" spans="1:12" ht="16.5" x14ac:dyDescent="0.2">
      <c r="B37" s="37"/>
    </row>
    <row r="38" spans="1:12" x14ac:dyDescent="0.2">
      <c r="G38" s="48"/>
      <c r="H38" s="48"/>
    </row>
    <row r="53" spans="1:12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1"/>
    </row>
    <row r="54" spans="1:12" ht="12.75" customHeight="1" x14ac:dyDescent="0.2">
      <c r="A54" s="42"/>
      <c r="C54" s="43"/>
      <c r="D54" s="40"/>
      <c r="E54" s="40"/>
      <c r="F54" s="40"/>
      <c r="G54" s="40"/>
      <c r="H54" s="40"/>
      <c r="I54" s="40"/>
      <c r="J54" s="40"/>
      <c r="K54" s="40"/>
      <c r="L54" s="41"/>
    </row>
    <row r="55" spans="1:12" x14ac:dyDescent="0.2">
      <c r="A55" s="44"/>
      <c r="C55" s="43"/>
      <c r="D55" s="40"/>
      <c r="E55" s="40"/>
      <c r="F55" s="40"/>
      <c r="G55" s="40"/>
      <c r="H55" s="40"/>
      <c r="I55" s="40"/>
      <c r="J55" s="40"/>
      <c r="K55" s="40"/>
      <c r="L55" s="40"/>
    </row>
    <row r="56" spans="1:12" x14ac:dyDescent="0.2">
      <c r="A56" s="45"/>
      <c r="B56" s="45"/>
      <c r="C56" s="40"/>
      <c r="D56" s="40"/>
      <c r="E56" s="40"/>
      <c r="F56" s="40"/>
      <c r="G56" s="40"/>
      <c r="H56" s="40"/>
      <c r="I56" s="40"/>
      <c r="J56" s="40"/>
      <c r="K56" s="40"/>
      <c r="L56" s="41"/>
    </row>
    <row r="57" spans="1:12" x14ac:dyDescent="0.2">
      <c r="A57" s="46"/>
      <c r="B57" s="45"/>
      <c r="C57" s="40"/>
      <c r="D57" s="40"/>
      <c r="E57" s="40"/>
      <c r="F57" s="40"/>
      <c r="G57" s="40"/>
      <c r="H57" s="40"/>
      <c r="I57" s="40"/>
      <c r="J57" s="40"/>
      <c r="K57" s="40"/>
      <c r="L57" s="41"/>
    </row>
    <row r="62" spans="1:12" x14ac:dyDescent="0.2">
      <c r="A62" s="34"/>
      <c r="B62" s="47"/>
    </row>
    <row r="63" spans="1:12" x14ac:dyDescent="0.2">
      <c r="A63" s="34"/>
      <c r="B63" s="47"/>
    </row>
  </sheetData>
  <mergeCells count="8">
    <mergeCell ref="A33:B33"/>
    <mergeCell ref="A4:L4"/>
    <mergeCell ref="A3:L3"/>
    <mergeCell ref="B6:B7"/>
    <mergeCell ref="A6:A7"/>
    <mergeCell ref="L6:L7"/>
    <mergeCell ref="C6:D6"/>
    <mergeCell ref="E6:K6"/>
  </mergeCells>
  <printOptions horizontalCentered="1"/>
  <pageMargins left="0.31496062992125984" right="0.31496062992125984" top="0.74803149606299213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3.7</vt:lpstr>
      <vt:lpstr>'3.7'!Área_de_impresión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2020-01-16T00:36:45Z</cp:lastPrinted>
  <dcterms:created xsi:type="dcterms:W3CDTF">2011-02-10T16:18:34Z</dcterms:created>
  <dcterms:modified xsi:type="dcterms:W3CDTF">2020-05-08T22:07:23Z</dcterms:modified>
</cp:coreProperties>
</file>