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404"/>
  </bookViews>
  <sheets>
    <sheet name="3.6" sheetId="1" r:id="rId1"/>
  </sheets>
  <definedNames>
    <definedName name="_xlnm._FilterDatabase" localSheetId="0" hidden="1">'3.6'!$A$7:$Q$7</definedName>
    <definedName name="_xlnm.Print_Area" localSheetId="0">'3.6'!$A$1:$Q$36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C33" i="1"/>
  <c r="Q12" i="1"/>
  <c r="Q24" i="1"/>
  <c r="Q11" i="1"/>
  <c r="Q16" i="1"/>
  <c r="Q17" i="1"/>
  <c r="Q20" i="1"/>
  <c r="Q9" i="1"/>
  <c r="Q21" i="1"/>
  <c r="Q15" i="1"/>
  <c r="Q23" i="1"/>
  <c r="Q13" i="1"/>
  <c r="Q10" i="1"/>
  <c r="Q26" i="1"/>
  <c r="Q8" i="1"/>
  <c r="Q22" i="1"/>
  <c r="Q32" i="1"/>
  <c r="Q31" i="1"/>
  <c r="Q30" i="1"/>
  <c r="Q19" i="1"/>
  <c r="Q18" i="1"/>
  <c r="Q14" i="1"/>
  <c r="Q27" i="1"/>
  <c r="Q28" i="1"/>
  <c r="Q29" i="1"/>
  <c r="Q25" i="1"/>
  <c r="Q33" i="1" l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<sst xmlns="http://schemas.openxmlformats.org/spreadsheetml/2006/main" count="50" uniqueCount="49">
  <si>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</si>
  <si>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</si>
  <si>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</si>
  <si>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</si>
  <si>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</si>
  <si>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</si>
  <si>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</si>
  <si>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</si>
  <si>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</si>
  <si>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</si>
  <si>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</si>
  <si>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</si>
  <si>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</si>
  <si>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</si>
  <si>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</si>
  <si>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</si>
  <si>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</si>
  <si>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</si>
  <si>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</si>
  <si>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</si>
  <si>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</si>
  <si>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</si>
  <si>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</si>
  <si>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</si>
  <si>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</si>
  <si>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</si>
  <si>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</si>
  <si>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</si>
  <si>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</si>
  <si>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</si>
  <si>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</si>
  <si>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</si>
  <si>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Acciones de incidencia con autoridades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</si>
  <si>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</si>
  <si>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</si>
  <si>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</si>
  <si>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</si>
  <si>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</si>
  <si>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</si>
  <si>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</si>
  <si>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</si>
  <si>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</si>
  <si>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</si>
  <si>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</si>
  <si>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RANKING DE PERSONAS INFORMADAS Y SENSIBILIZADAS POR LÍNEA DE ACCIÓN Y DEPARTAMENTO</t>
  </si>
  <si>
    <t>Cuadro N° 3.6</t>
  </si>
  <si>
    <t>Acciones de sensibilización campaña adultos</t>
  </si>
  <si>
    <t xml:space="preserve"> </t>
  </si>
  <si>
    <t>Período: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</si>
</sst>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top" textRotation="90" wrapText="1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3" fontId="6" fillId="5" borderId="12" xfId="0" applyNumberFormat="1" applyFont="1" applyFill="1" applyBorder="1" applyAlignment="1">
      <alignment vertical="center"/>
    </xf>
    <xf numFmtId="3" fontId="6" fillId="5" borderId="13" xfId="0" applyNumberFormat="1" applyFont="1" applyFill="1" applyBorder="1" applyAlignment="1">
      <alignment vertical="center"/>
    </xf>
    <xf numFmtId="3" fontId="6" fillId="5" borderId="14" xfId="0" applyNumberFormat="1" applyFont="1" applyFill="1" applyBorder="1" applyAlignment="1">
      <alignment vertical="center"/>
    </xf>
    <xf numFmtId="3" fontId="6" fillId="5" borderId="7" xfId="0" applyNumberFormat="1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82" zoomScaleNormal="100" zoomScaleSheetLayoutView="82" workbookViewId="0"/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7.28515625" style="8" customWidth="1"/>
    <col min="17" max="17" width="9.5703125" style="8" customWidth="1"/>
    <col min="18" max="16384" width="11.42578125" style="5"/>
  </cols>
  <sheetData>
    <row r="1" spans="1:17" s="7" customFormat="1" ht="18" customHeight="1" x14ac:dyDescent="0.2">
      <c r="A1" s="16" t="s">
        <v>45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.450000000000000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22.9" customHeight="1" x14ac:dyDescent="0.2">
      <c r="A3" s="45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15.6" customHeight="1" x14ac:dyDescent="0.2">
      <c r="A4" s="41" t="s">
        <v>48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.4500000000000002" customHeight="1" x14ac:dyDescent="0.2">
      <c r="A5" s="3"/>
      <c r="B5" s="27"/>
      <c r="C5" s="28">
        <v>21</v>
      </c>
      <c r="D5" s="29"/>
      <c r="E5" s="29"/>
      <c r="F5" s="29"/>
      <c r="G5" s="29"/>
      <c r="H5" s="29"/>
      <c r="I5" s="29"/>
      <c r="J5" s="30"/>
      <c r="K5" s="30"/>
      <c r="L5" s="30"/>
      <c r="M5" s="30"/>
      <c r="N5" s="30"/>
      <c r="O5" s="30"/>
      <c r="P5" s="30"/>
      <c r="Q5" s="3"/>
    </row>
    <row r="6" spans="1:17" ht="31.9" customHeight="1" x14ac:dyDescent="0.2">
      <c r="A6" s="47" t="s">
        <v>0</v>
      </c>
      <c r="B6" s="46" t="s">
        <v>27</v>
      </c>
      <c r="C6" s="47" t="s">
        <v>29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8" t="s">
        <v>1</v>
      </c>
    </row>
    <row r="7" spans="1:17" ht="113.45" customHeight="1" x14ac:dyDescent="0.2">
      <c r="A7" s="47"/>
      <c r="B7" s="46"/>
      <c r="C7" s="33" t="s">
        <v>30</v>
      </c>
      <c r="D7" s="34" t="s">
        <v>31</v>
      </c>
      <c r="E7" s="34" t="s">
        <v>32</v>
      </c>
      <c r="F7" s="34" t="s">
        <v>46</v>
      </c>
      <c r="G7" s="34" t="s">
        <v>33</v>
      </c>
      <c r="H7" s="34" t="s">
        <v>34</v>
      </c>
      <c r="I7" s="34" t="s">
        <v>35</v>
      </c>
      <c r="J7" s="34" t="s">
        <v>36</v>
      </c>
      <c r="K7" s="34" t="s">
        <v>37</v>
      </c>
      <c r="L7" s="34" t="s">
        <v>38</v>
      </c>
      <c r="M7" s="34" t="s">
        <v>39</v>
      </c>
      <c r="N7" s="34" t="s">
        <v>40</v>
      </c>
      <c r="O7" s="34" t="s">
        <v>41</v>
      </c>
      <c r="P7" s="35" t="s">
        <v>42</v>
      </c>
      <c r="Q7" s="48"/>
    </row>
    <row r="8" spans="1:17" ht="15" customHeight="1" x14ac:dyDescent="0.2">
      <c r="A8" s="19">
        <v>1</v>
      </c>
      <c r="B8" s="20" t="s">
        <v>16</v>
      </c>
      <c r="C8" s="36">
        <v>715.99999999999966</v>
      </c>
      <c r="D8" s="37">
        <v>2756</v>
      </c>
      <c r="E8" s="37">
        <v>18</v>
      </c>
      <c r="F8" s="37">
        <v>10090.999999999995</v>
      </c>
      <c r="G8" s="37">
        <v>63257.000000000036</v>
      </c>
      <c r="H8" s="37">
        <v>35325</v>
      </c>
      <c r="I8" s="37">
        <v>257</v>
      </c>
      <c r="J8" s="37"/>
      <c r="K8" s="37">
        <v>17078.000000000004</v>
      </c>
      <c r="L8" s="37">
        <v>52138.999999999942</v>
      </c>
      <c r="M8" s="37">
        <v>937.00000000000045</v>
      </c>
      <c r="N8" s="37">
        <v>395</v>
      </c>
      <c r="O8" s="37">
        <v>4254</v>
      </c>
      <c r="P8" s="37"/>
      <c r="Q8" s="25">
        <f t="shared" ref="Q8:Q32" si="0">SUM(C8:P8)</f>
        <v>187222.99999999997</v>
      </c>
    </row>
    <row r="9" spans="1:17" ht="15" customHeight="1" x14ac:dyDescent="0.2">
      <c r="A9" s="21">
        <v>2</v>
      </c>
      <c r="B9" s="22" t="s">
        <v>9</v>
      </c>
      <c r="C9" s="36">
        <v>110</v>
      </c>
      <c r="D9" s="37"/>
      <c r="E9" s="37">
        <v>49</v>
      </c>
      <c r="F9" s="37">
        <v>7011.9999999999964</v>
      </c>
      <c r="G9" s="37">
        <v>16474.999999999996</v>
      </c>
      <c r="H9" s="37">
        <v>10915</v>
      </c>
      <c r="I9" s="37"/>
      <c r="J9" s="37"/>
      <c r="K9" s="37">
        <v>5227.0000000000009</v>
      </c>
      <c r="L9" s="38">
        <v>36483</v>
      </c>
      <c r="M9" s="38"/>
      <c r="N9" s="38">
        <v>17</v>
      </c>
      <c r="O9" s="38">
        <v>683.99999999999989</v>
      </c>
      <c r="P9" s="38">
        <v>5070.0000000000009</v>
      </c>
      <c r="Q9" s="25">
        <f t="shared" si="0"/>
        <v>82042</v>
      </c>
    </row>
    <row r="10" spans="1:17" ht="15" customHeight="1" x14ac:dyDescent="0.2">
      <c r="A10" s="19">
        <v>3</v>
      </c>
      <c r="B10" s="22" t="s">
        <v>14</v>
      </c>
      <c r="C10" s="36">
        <v>17</v>
      </c>
      <c r="D10" s="37">
        <v>3741.9999999999991</v>
      </c>
      <c r="E10" s="37">
        <v>226</v>
      </c>
      <c r="F10" s="37">
        <v>3544.0000000000005</v>
      </c>
      <c r="G10" s="37">
        <v>22235</v>
      </c>
      <c r="H10" s="37">
        <v>13598</v>
      </c>
      <c r="I10" s="37"/>
      <c r="J10" s="37">
        <v>10</v>
      </c>
      <c r="K10" s="37">
        <v>5741</v>
      </c>
      <c r="L10" s="38">
        <v>20583.000000000018</v>
      </c>
      <c r="M10" s="38">
        <v>54.000000000000007</v>
      </c>
      <c r="N10" s="38">
        <v>23</v>
      </c>
      <c r="O10" s="38">
        <v>877.00000000000023</v>
      </c>
      <c r="P10" s="38">
        <v>1026</v>
      </c>
      <c r="Q10" s="25">
        <f t="shared" si="0"/>
        <v>71676.000000000015</v>
      </c>
    </row>
    <row r="11" spans="1:17" ht="15" customHeight="1" x14ac:dyDescent="0.2">
      <c r="A11" s="21">
        <v>4</v>
      </c>
      <c r="B11" s="22" t="s">
        <v>5</v>
      </c>
      <c r="C11" s="36">
        <v>184</v>
      </c>
      <c r="D11" s="37">
        <v>1306.9999999999998</v>
      </c>
      <c r="E11" s="37">
        <v>139.00000000000003</v>
      </c>
      <c r="F11" s="37">
        <v>1003</v>
      </c>
      <c r="G11" s="37">
        <v>22214.000000000022</v>
      </c>
      <c r="H11" s="37">
        <v>5358.0000000000027</v>
      </c>
      <c r="I11" s="37"/>
      <c r="J11" s="37"/>
      <c r="K11" s="37">
        <v>1230</v>
      </c>
      <c r="L11" s="38">
        <v>35160.99999999992</v>
      </c>
      <c r="M11" s="38">
        <v>242.00000000000003</v>
      </c>
      <c r="N11" s="38"/>
      <c r="O11" s="38">
        <v>998</v>
      </c>
      <c r="P11" s="38">
        <v>164</v>
      </c>
      <c r="Q11" s="25">
        <f t="shared" si="0"/>
        <v>67999.999999999942</v>
      </c>
    </row>
    <row r="12" spans="1:17" ht="15" customHeight="1" x14ac:dyDescent="0.2">
      <c r="A12" s="19">
        <v>5</v>
      </c>
      <c r="B12" s="22" t="s">
        <v>3</v>
      </c>
      <c r="C12" s="36">
        <v>48</v>
      </c>
      <c r="D12" s="37">
        <v>624</v>
      </c>
      <c r="E12" s="37">
        <v>46</v>
      </c>
      <c r="F12" s="37">
        <v>4399</v>
      </c>
      <c r="G12" s="37">
        <v>19291.000000000004</v>
      </c>
      <c r="H12" s="37">
        <v>8148.0000000000064</v>
      </c>
      <c r="I12" s="37"/>
      <c r="J12" s="37"/>
      <c r="K12" s="37">
        <v>1331</v>
      </c>
      <c r="L12" s="38">
        <v>30002.000000000036</v>
      </c>
      <c r="M12" s="38">
        <v>168.00000000000003</v>
      </c>
      <c r="N12" s="38"/>
      <c r="O12" s="38">
        <v>570</v>
      </c>
      <c r="P12" s="38">
        <v>1036.9999999999998</v>
      </c>
      <c r="Q12" s="25">
        <f t="shared" si="0"/>
        <v>65664.000000000044</v>
      </c>
    </row>
    <row r="13" spans="1:17" ht="15" customHeight="1" x14ac:dyDescent="0.2">
      <c r="A13" s="19">
        <v>6</v>
      </c>
      <c r="B13" s="22" t="s">
        <v>13</v>
      </c>
      <c r="C13" s="36">
        <v>120.00000000000001</v>
      </c>
      <c r="D13" s="37">
        <v>1066</v>
      </c>
      <c r="E13" s="37">
        <v>120</v>
      </c>
      <c r="F13" s="37">
        <v>3539.0000000000009</v>
      </c>
      <c r="G13" s="37">
        <v>13035.999999999998</v>
      </c>
      <c r="H13" s="37">
        <v>5266</v>
      </c>
      <c r="I13" s="37"/>
      <c r="J13" s="37"/>
      <c r="K13" s="37">
        <v>7085.0000000000018</v>
      </c>
      <c r="L13" s="38">
        <v>23063.999999999989</v>
      </c>
      <c r="M13" s="38"/>
      <c r="N13" s="38"/>
      <c r="O13" s="38">
        <v>1280.9999999999998</v>
      </c>
      <c r="P13" s="38">
        <v>692</v>
      </c>
      <c r="Q13" s="25">
        <f t="shared" si="0"/>
        <v>55268.999999999985</v>
      </c>
    </row>
    <row r="14" spans="1:17" ht="15" customHeight="1" x14ac:dyDescent="0.2">
      <c r="A14" s="21">
        <v>7</v>
      </c>
      <c r="B14" s="22" t="s">
        <v>23</v>
      </c>
      <c r="C14" s="36"/>
      <c r="D14" s="37">
        <v>435</v>
      </c>
      <c r="E14" s="37"/>
      <c r="F14" s="37">
        <v>327</v>
      </c>
      <c r="G14" s="37">
        <v>26315.999999999996</v>
      </c>
      <c r="H14" s="37">
        <v>3467.9999999999991</v>
      </c>
      <c r="I14" s="37"/>
      <c r="J14" s="37"/>
      <c r="K14" s="37">
        <v>674</v>
      </c>
      <c r="L14" s="38">
        <v>22546.000000000004</v>
      </c>
      <c r="M14" s="38">
        <v>258.00000000000006</v>
      </c>
      <c r="N14" s="38"/>
      <c r="O14" s="38"/>
      <c r="P14" s="38"/>
      <c r="Q14" s="25">
        <f t="shared" si="0"/>
        <v>54024</v>
      </c>
    </row>
    <row r="15" spans="1:17" ht="15" customHeight="1" x14ac:dyDescent="0.2">
      <c r="A15" s="19">
        <v>8</v>
      </c>
      <c r="B15" s="22" t="s">
        <v>11</v>
      </c>
      <c r="C15" s="36">
        <v>32</v>
      </c>
      <c r="D15" s="37">
        <v>508.99999999999994</v>
      </c>
      <c r="E15" s="37">
        <v>135</v>
      </c>
      <c r="F15" s="37">
        <v>1136</v>
      </c>
      <c r="G15" s="37">
        <v>12509</v>
      </c>
      <c r="H15" s="37">
        <v>6684.0000000000009</v>
      </c>
      <c r="I15" s="37"/>
      <c r="J15" s="37">
        <v>15</v>
      </c>
      <c r="K15" s="37">
        <v>787</v>
      </c>
      <c r="L15" s="38">
        <v>18083</v>
      </c>
      <c r="M15" s="38">
        <v>300</v>
      </c>
      <c r="N15" s="38"/>
      <c r="O15" s="38">
        <v>282</v>
      </c>
      <c r="P15" s="38">
        <v>7771.9999999999991</v>
      </c>
      <c r="Q15" s="25">
        <f t="shared" si="0"/>
        <v>48244</v>
      </c>
    </row>
    <row r="16" spans="1:17" ht="15" customHeight="1" x14ac:dyDescent="0.2">
      <c r="A16" s="21">
        <v>9</v>
      </c>
      <c r="B16" s="22" t="s">
        <v>6</v>
      </c>
      <c r="C16" s="36">
        <v>22</v>
      </c>
      <c r="D16" s="37">
        <v>551</v>
      </c>
      <c r="E16" s="37">
        <v>68</v>
      </c>
      <c r="F16" s="37">
        <v>1362</v>
      </c>
      <c r="G16" s="37">
        <v>16596</v>
      </c>
      <c r="H16" s="37">
        <v>3966.0000000000009</v>
      </c>
      <c r="I16" s="37"/>
      <c r="J16" s="37"/>
      <c r="K16" s="37">
        <v>3537.9999999999995</v>
      </c>
      <c r="L16" s="38">
        <v>15093.999999999991</v>
      </c>
      <c r="M16" s="38">
        <v>137.99999999999997</v>
      </c>
      <c r="N16" s="38"/>
      <c r="O16" s="38">
        <v>265</v>
      </c>
      <c r="P16" s="38">
        <v>5389.0000000000036</v>
      </c>
      <c r="Q16" s="25">
        <f t="shared" si="0"/>
        <v>46989</v>
      </c>
    </row>
    <row r="17" spans="1:17" ht="15" customHeight="1" x14ac:dyDescent="0.2">
      <c r="A17" s="19">
        <v>10</v>
      </c>
      <c r="B17" s="22" t="s">
        <v>7</v>
      </c>
      <c r="C17" s="36">
        <v>27.999999999999996</v>
      </c>
      <c r="D17" s="37">
        <v>906.99999999999989</v>
      </c>
      <c r="E17" s="37">
        <v>42</v>
      </c>
      <c r="F17" s="37">
        <v>1209</v>
      </c>
      <c r="G17" s="37">
        <v>16391</v>
      </c>
      <c r="H17" s="37">
        <v>3456</v>
      </c>
      <c r="I17" s="37">
        <v>1</v>
      </c>
      <c r="J17" s="37"/>
      <c r="K17" s="37">
        <v>1769.0000000000005</v>
      </c>
      <c r="L17" s="38">
        <v>15218.000000000007</v>
      </c>
      <c r="M17" s="38">
        <v>138.99999999999997</v>
      </c>
      <c r="N17" s="38"/>
      <c r="O17" s="38">
        <v>3317.9999999999991</v>
      </c>
      <c r="P17" s="38">
        <v>3164.9999999999995</v>
      </c>
      <c r="Q17" s="25">
        <f t="shared" si="0"/>
        <v>45643.000000000007</v>
      </c>
    </row>
    <row r="18" spans="1:17" ht="15" customHeight="1" x14ac:dyDescent="0.2">
      <c r="A18" s="19">
        <v>11</v>
      </c>
      <c r="B18" s="22" t="s">
        <v>22</v>
      </c>
      <c r="C18" s="36">
        <v>78</v>
      </c>
      <c r="D18" s="37"/>
      <c r="E18" s="37">
        <v>20</v>
      </c>
      <c r="F18" s="37">
        <v>2224</v>
      </c>
      <c r="G18" s="37">
        <v>7900.0000000000018</v>
      </c>
      <c r="H18" s="37">
        <v>5706.9999999999955</v>
      </c>
      <c r="I18" s="37"/>
      <c r="J18" s="37"/>
      <c r="K18" s="37">
        <v>3068</v>
      </c>
      <c r="L18" s="38">
        <v>23502.000000000011</v>
      </c>
      <c r="M18" s="38"/>
      <c r="N18" s="38">
        <v>41</v>
      </c>
      <c r="O18" s="38">
        <v>208.00000000000003</v>
      </c>
      <c r="P18" s="38">
        <v>2290</v>
      </c>
      <c r="Q18" s="25">
        <f t="shared" si="0"/>
        <v>45038.000000000007</v>
      </c>
    </row>
    <row r="19" spans="1:17" ht="15" customHeight="1" x14ac:dyDescent="0.2">
      <c r="A19" s="21">
        <v>12</v>
      </c>
      <c r="B19" s="22" t="s">
        <v>21</v>
      </c>
      <c r="C19" s="36">
        <v>31</v>
      </c>
      <c r="D19" s="37">
        <v>1378.9999999999998</v>
      </c>
      <c r="E19" s="37">
        <v>188</v>
      </c>
      <c r="F19" s="37">
        <v>856.00000000000011</v>
      </c>
      <c r="G19" s="37">
        <v>8064</v>
      </c>
      <c r="H19" s="37">
        <v>8475.9999999999982</v>
      </c>
      <c r="I19" s="37"/>
      <c r="J19" s="37"/>
      <c r="K19" s="37">
        <v>3040</v>
      </c>
      <c r="L19" s="38">
        <v>15096.000000000011</v>
      </c>
      <c r="M19" s="38">
        <v>147</v>
      </c>
      <c r="N19" s="38"/>
      <c r="O19" s="38">
        <v>2318.0000000000009</v>
      </c>
      <c r="P19" s="38">
        <v>820</v>
      </c>
      <c r="Q19" s="25">
        <f t="shared" si="0"/>
        <v>40415.000000000015</v>
      </c>
    </row>
    <row r="20" spans="1:17" ht="15" customHeight="1" x14ac:dyDescent="0.2">
      <c r="A20" s="19">
        <v>13</v>
      </c>
      <c r="B20" s="22" t="s">
        <v>8</v>
      </c>
      <c r="C20" s="36"/>
      <c r="D20" s="37"/>
      <c r="E20" s="37"/>
      <c r="F20" s="37">
        <v>533</v>
      </c>
      <c r="G20" s="37">
        <v>14756.999999999996</v>
      </c>
      <c r="H20" s="37">
        <v>5068</v>
      </c>
      <c r="I20" s="37">
        <v>207</v>
      </c>
      <c r="J20" s="37"/>
      <c r="K20" s="37">
        <v>1724</v>
      </c>
      <c r="L20" s="38">
        <v>11837.000000000002</v>
      </c>
      <c r="M20" s="38"/>
      <c r="N20" s="38"/>
      <c r="O20" s="38">
        <v>1247</v>
      </c>
      <c r="P20" s="38"/>
      <c r="Q20" s="25">
        <f t="shared" si="0"/>
        <v>35373</v>
      </c>
    </row>
    <row r="21" spans="1:17" ht="15" customHeight="1" x14ac:dyDescent="0.2">
      <c r="A21" s="21">
        <v>14</v>
      </c>
      <c r="B21" s="22" t="s">
        <v>10</v>
      </c>
      <c r="C21" s="36">
        <v>40</v>
      </c>
      <c r="D21" s="37">
        <v>514.00000000000011</v>
      </c>
      <c r="E21" s="37">
        <v>68</v>
      </c>
      <c r="F21" s="37">
        <v>1669</v>
      </c>
      <c r="G21" s="37">
        <v>10508.000000000005</v>
      </c>
      <c r="H21" s="37">
        <v>2761.9999999999995</v>
      </c>
      <c r="I21" s="37"/>
      <c r="J21" s="37"/>
      <c r="K21" s="37">
        <v>2130.0000000000005</v>
      </c>
      <c r="L21" s="38">
        <v>11066.000000000005</v>
      </c>
      <c r="M21" s="38">
        <v>36</v>
      </c>
      <c r="N21" s="38"/>
      <c r="O21" s="38">
        <v>989</v>
      </c>
      <c r="P21" s="38">
        <v>5345</v>
      </c>
      <c r="Q21" s="25">
        <f t="shared" si="0"/>
        <v>35127.000000000015</v>
      </c>
    </row>
    <row r="22" spans="1:17" ht="15" customHeight="1" x14ac:dyDescent="0.2">
      <c r="A22" s="19">
        <v>15</v>
      </c>
      <c r="B22" s="22" t="s">
        <v>17</v>
      </c>
      <c r="C22" s="36">
        <v>29.000000000000004</v>
      </c>
      <c r="D22" s="37">
        <v>852.00000000000011</v>
      </c>
      <c r="E22" s="37"/>
      <c r="F22" s="37">
        <v>548</v>
      </c>
      <c r="G22" s="37">
        <v>6330.0000000000009</v>
      </c>
      <c r="H22" s="37">
        <v>2503.9999999999991</v>
      </c>
      <c r="I22" s="37"/>
      <c r="J22" s="37"/>
      <c r="K22" s="37">
        <v>146</v>
      </c>
      <c r="L22" s="38">
        <v>20430.000000000004</v>
      </c>
      <c r="M22" s="38">
        <v>94</v>
      </c>
      <c r="N22" s="38"/>
      <c r="O22" s="38">
        <v>135</v>
      </c>
      <c r="P22" s="38">
        <v>2120.9999999999991</v>
      </c>
      <c r="Q22" s="25">
        <f t="shared" si="0"/>
        <v>33189</v>
      </c>
    </row>
    <row r="23" spans="1:17" ht="15" customHeight="1" x14ac:dyDescent="0.2">
      <c r="A23" s="19">
        <v>16</v>
      </c>
      <c r="B23" s="22" t="s">
        <v>12</v>
      </c>
      <c r="C23" s="36">
        <v>122</v>
      </c>
      <c r="D23" s="37">
        <v>257</v>
      </c>
      <c r="E23" s="37">
        <v>17</v>
      </c>
      <c r="F23" s="37">
        <v>1356.0000000000005</v>
      </c>
      <c r="G23" s="37">
        <v>7894</v>
      </c>
      <c r="H23" s="37">
        <v>8469.9999999999964</v>
      </c>
      <c r="I23" s="37">
        <v>712</v>
      </c>
      <c r="J23" s="37"/>
      <c r="K23" s="37">
        <v>3194.9999999999991</v>
      </c>
      <c r="L23" s="38">
        <v>9151.0000000000018</v>
      </c>
      <c r="M23" s="38">
        <v>204.99999999999997</v>
      </c>
      <c r="N23" s="38"/>
      <c r="O23" s="38"/>
      <c r="P23" s="38"/>
      <c r="Q23" s="25">
        <f t="shared" si="0"/>
        <v>31379</v>
      </c>
    </row>
    <row r="24" spans="1:17" ht="15" customHeight="1" x14ac:dyDescent="0.2">
      <c r="A24" s="21">
        <v>17</v>
      </c>
      <c r="B24" s="22" t="s">
        <v>4</v>
      </c>
      <c r="C24" s="36" t="s">
        <v>47</v>
      </c>
      <c r="D24" s="37">
        <v>514.99999999999989</v>
      </c>
      <c r="E24" s="37">
        <v>142.00000000000003</v>
      </c>
      <c r="F24" s="37">
        <v>1471.0000000000005</v>
      </c>
      <c r="G24" s="37">
        <v>8845.9999999999964</v>
      </c>
      <c r="H24" s="37">
        <v>1063</v>
      </c>
      <c r="I24" s="37"/>
      <c r="J24" s="37"/>
      <c r="K24" s="37">
        <v>251.00000000000003</v>
      </c>
      <c r="L24" s="38">
        <v>13519.000000000002</v>
      </c>
      <c r="M24" s="38">
        <v>132</v>
      </c>
      <c r="N24" s="38"/>
      <c r="O24" s="38">
        <v>1086</v>
      </c>
      <c r="P24" s="38">
        <v>1698.9999999999995</v>
      </c>
      <c r="Q24" s="25">
        <f t="shared" si="0"/>
        <v>28724</v>
      </c>
    </row>
    <row r="25" spans="1:17" ht="15" customHeight="1" x14ac:dyDescent="0.2">
      <c r="A25" s="19">
        <v>18</v>
      </c>
      <c r="B25" s="22" t="s">
        <v>2</v>
      </c>
      <c r="C25" s="36">
        <v>59</v>
      </c>
      <c r="D25" s="37">
        <v>381</v>
      </c>
      <c r="E25" s="37">
        <v>214.99999999999997</v>
      </c>
      <c r="F25" s="37">
        <v>947.99999999999989</v>
      </c>
      <c r="G25" s="37">
        <v>6932.0000000000009</v>
      </c>
      <c r="H25" s="37">
        <v>3504.0000000000018</v>
      </c>
      <c r="I25" s="37"/>
      <c r="J25" s="37">
        <v>7</v>
      </c>
      <c r="K25" s="37">
        <v>1164</v>
      </c>
      <c r="L25" s="38">
        <v>12791.999999999998</v>
      </c>
      <c r="M25" s="38">
        <v>216.00000000000003</v>
      </c>
      <c r="N25" s="38"/>
      <c r="O25" s="38">
        <v>350</v>
      </c>
      <c r="P25" s="38">
        <v>978.99999999999989</v>
      </c>
      <c r="Q25" s="25">
        <f t="shared" si="0"/>
        <v>27547</v>
      </c>
    </row>
    <row r="26" spans="1:17" ht="15" customHeight="1" x14ac:dyDescent="0.2">
      <c r="A26" s="21">
        <v>19</v>
      </c>
      <c r="B26" s="22" t="s">
        <v>15</v>
      </c>
      <c r="C26" s="36">
        <v>40</v>
      </c>
      <c r="D26" s="37">
        <v>490.99999999999989</v>
      </c>
      <c r="E26" s="37">
        <v>67</v>
      </c>
      <c r="F26" s="37">
        <v>2323.0000000000005</v>
      </c>
      <c r="G26" s="37">
        <v>8046.9999999999982</v>
      </c>
      <c r="H26" s="37">
        <v>1348</v>
      </c>
      <c r="I26" s="37">
        <v>70</v>
      </c>
      <c r="J26" s="37">
        <v>3.0000000000000004</v>
      </c>
      <c r="K26" s="37">
        <v>1913.0000000000002</v>
      </c>
      <c r="L26" s="38">
        <v>9193.9999999999982</v>
      </c>
      <c r="M26" s="38">
        <v>173</v>
      </c>
      <c r="N26" s="38"/>
      <c r="O26" s="38">
        <v>719.99999999999989</v>
      </c>
      <c r="P26" s="38"/>
      <c r="Q26" s="25">
        <f t="shared" si="0"/>
        <v>24388.999999999996</v>
      </c>
    </row>
    <row r="27" spans="1:17" ht="15" customHeight="1" x14ac:dyDescent="0.2">
      <c r="A27" s="19">
        <v>20</v>
      </c>
      <c r="B27" s="22" t="s">
        <v>24</v>
      </c>
      <c r="C27" s="36"/>
      <c r="D27" s="37"/>
      <c r="E27" s="37">
        <v>26</v>
      </c>
      <c r="F27" s="37">
        <v>973</v>
      </c>
      <c r="G27" s="37">
        <v>6433</v>
      </c>
      <c r="H27" s="37">
        <v>1010.9999999999995</v>
      </c>
      <c r="I27" s="37"/>
      <c r="J27" s="37"/>
      <c r="K27" s="37">
        <v>270</v>
      </c>
      <c r="L27" s="38">
        <v>13182.999999999995</v>
      </c>
      <c r="M27" s="38"/>
      <c r="N27" s="38"/>
      <c r="O27" s="38">
        <v>241</v>
      </c>
      <c r="P27" s="38">
        <v>56</v>
      </c>
      <c r="Q27" s="25">
        <f t="shared" si="0"/>
        <v>22192.999999999993</v>
      </c>
    </row>
    <row r="28" spans="1:17" ht="15" customHeight="1" x14ac:dyDescent="0.2">
      <c r="A28" s="19">
        <v>21</v>
      </c>
      <c r="B28" s="22" t="s">
        <v>25</v>
      </c>
      <c r="C28" s="36">
        <v>60</v>
      </c>
      <c r="D28" s="37"/>
      <c r="E28" s="37"/>
      <c r="F28" s="37">
        <v>467</v>
      </c>
      <c r="G28" s="37">
        <v>10421</v>
      </c>
      <c r="H28" s="37">
        <v>1062</v>
      </c>
      <c r="I28" s="37"/>
      <c r="J28" s="37"/>
      <c r="K28" s="37"/>
      <c r="L28" s="38">
        <v>5365.9999999999973</v>
      </c>
      <c r="M28" s="38"/>
      <c r="N28" s="38"/>
      <c r="O28" s="38">
        <v>973.00000000000023</v>
      </c>
      <c r="P28" s="38"/>
      <c r="Q28" s="25">
        <f t="shared" si="0"/>
        <v>18348.999999999996</v>
      </c>
    </row>
    <row r="29" spans="1:17" ht="15" customHeight="1" x14ac:dyDescent="0.2">
      <c r="A29" s="21">
        <v>22</v>
      </c>
      <c r="B29" s="22" t="s">
        <v>26</v>
      </c>
      <c r="C29" s="36">
        <v>15</v>
      </c>
      <c r="D29" s="37"/>
      <c r="E29" s="37"/>
      <c r="F29" s="37">
        <v>866.00000000000011</v>
      </c>
      <c r="G29" s="37">
        <v>5038</v>
      </c>
      <c r="H29" s="37">
        <v>1605.0000000000002</v>
      </c>
      <c r="I29" s="37"/>
      <c r="J29" s="37"/>
      <c r="K29" s="37">
        <v>277</v>
      </c>
      <c r="L29" s="38">
        <v>7568.9999999999909</v>
      </c>
      <c r="M29" s="38"/>
      <c r="N29" s="38"/>
      <c r="O29" s="38"/>
      <c r="P29" s="38">
        <v>22</v>
      </c>
      <c r="Q29" s="25">
        <f t="shared" si="0"/>
        <v>15391.999999999991</v>
      </c>
    </row>
    <row r="30" spans="1:17" ht="15" customHeight="1" x14ac:dyDescent="0.2">
      <c r="A30" s="19">
        <v>23</v>
      </c>
      <c r="B30" s="22" t="s">
        <v>20</v>
      </c>
      <c r="C30" s="36">
        <v>174</v>
      </c>
      <c r="D30" s="37"/>
      <c r="E30" s="37">
        <v>79.999999999999986</v>
      </c>
      <c r="F30" s="37">
        <v>502.00000000000006</v>
      </c>
      <c r="G30" s="37">
        <v>5809.9999999999991</v>
      </c>
      <c r="H30" s="37">
        <v>2154.0000000000009</v>
      </c>
      <c r="I30" s="37"/>
      <c r="J30" s="37"/>
      <c r="K30" s="37">
        <v>194</v>
      </c>
      <c r="L30" s="38">
        <v>3706</v>
      </c>
      <c r="M30" s="38"/>
      <c r="N30" s="38"/>
      <c r="O30" s="38">
        <v>1806.0000000000002</v>
      </c>
      <c r="P30" s="38">
        <v>64</v>
      </c>
      <c r="Q30" s="25">
        <f t="shared" si="0"/>
        <v>14490</v>
      </c>
    </row>
    <row r="31" spans="1:17" ht="15" customHeight="1" x14ac:dyDescent="0.2">
      <c r="A31" s="21">
        <v>24</v>
      </c>
      <c r="B31" s="22" t="s">
        <v>19</v>
      </c>
      <c r="C31" s="36">
        <v>12</v>
      </c>
      <c r="D31" s="37"/>
      <c r="E31" s="37"/>
      <c r="F31" s="37"/>
      <c r="G31" s="37">
        <v>3224.0000000000009</v>
      </c>
      <c r="H31" s="37">
        <v>594</v>
      </c>
      <c r="I31" s="37"/>
      <c r="J31" s="37"/>
      <c r="K31" s="37"/>
      <c r="L31" s="38">
        <v>4996.0000000000009</v>
      </c>
      <c r="M31" s="38"/>
      <c r="N31" s="38"/>
      <c r="O31" s="38">
        <v>623</v>
      </c>
      <c r="P31" s="38"/>
      <c r="Q31" s="25">
        <f t="shared" si="0"/>
        <v>9449.0000000000018</v>
      </c>
    </row>
    <row r="32" spans="1:17" s="31" customFormat="1" ht="15" customHeight="1" x14ac:dyDescent="0.2">
      <c r="A32" s="19">
        <v>25</v>
      </c>
      <c r="B32" s="23" t="s">
        <v>18</v>
      </c>
      <c r="C32" s="39"/>
      <c r="D32" s="40"/>
      <c r="E32" s="40">
        <v>10</v>
      </c>
      <c r="F32" s="40">
        <v>762.00000000000011</v>
      </c>
      <c r="G32" s="40">
        <v>920.00000000000011</v>
      </c>
      <c r="H32" s="40">
        <v>549.99999999999989</v>
      </c>
      <c r="I32" s="40"/>
      <c r="J32" s="40"/>
      <c r="K32" s="40">
        <v>33</v>
      </c>
      <c r="L32" s="40">
        <v>4668.9999999999982</v>
      </c>
      <c r="M32" s="40"/>
      <c r="N32" s="40"/>
      <c r="O32" s="40"/>
      <c r="P32" s="40">
        <v>64</v>
      </c>
      <c r="Q32" s="25">
        <f t="shared" si="0"/>
        <v>7007.9999999999982</v>
      </c>
    </row>
    <row r="33" spans="1:17" s="31" customFormat="1" ht="15" customHeight="1" thickBot="1" x14ac:dyDescent="0.25">
      <c r="A33" s="43" t="s">
        <v>1</v>
      </c>
      <c r="B33" s="44"/>
      <c r="C33" s="24">
        <f>SUM(C8:C32)</f>
        <v>1936.9999999999995</v>
      </c>
      <c r="D33" s="24">
        <f t="shared" ref="D33:P33" si="1">SUM(D8:D32)</f>
        <v>16286</v>
      </c>
      <c r="E33" s="24">
        <f t="shared" si="1"/>
        <v>1676</v>
      </c>
      <c r="F33" s="24">
        <f t="shared" si="1"/>
        <v>49119.999999999993</v>
      </c>
      <c r="G33" s="24">
        <f t="shared" si="1"/>
        <v>339444.00000000006</v>
      </c>
      <c r="H33" s="24">
        <f t="shared" si="1"/>
        <v>142062</v>
      </c>
      <c r="I33" s="24">
        <f t="shared" si="1"/>
        <v>1247</v>
      </c>
      <c r="J33" s="24">
        <f t="shared" si="1"/>
        <v>35</v>
      </c>
      <c r="K33" s="24">
        <f t="shared" si="1"/>
        <v>61865.000000000007</v>
      </c>
      <c r="L33" s="24">
        <f t="shared" si="1"/>
        <v>434448.99999999994</v>
      </c>
      <c r="M33" s="24">
        <f t="shared" si="1"/>
        <v>3239.0000000000005</v>
      </c>
      <c r="N33" s="24">
        <f t="shared" si="1"/>
        <v>476</v>
      </c>
      <c r="O33" s="24">
        <f t="shared" si="1"/>
        <v>23225</v>
      </c>
      <c r="P33" s="24">
        <f t="shared" si="1"/>
        <v>37775</v>
      </c>
      <c r="Q33" s="24">
        <f>SUM(Q8:Q32)</f>
        <v>1112836</v>
      </c>
    </row>
    <row r="34" spans="1:17" ht="17.25" customHeight="1" x14ac:dyDescent="0.2">
      <c r="A34" s="26" t="s">
        <v>43</v>
      </c>
      <c r="B34" s="4"/>
      <c r="Q34" s="32"/>
    </row>
    <row r="35" spans="1:17" ht="15" x14ac:dyDescent="0.2">
      <c r="A35" s="26" t="s">
        <v>28</v>
      </c>
      <c r="B35" s="9"/>
      <c r="Q35" s="18"/>
    </row>
    <row r="36" spans="1:17" ht="15" x14ac:dyDescent="0.2">
      <c r="B36" s="9"/>
      <c r="P36" s="17"/>
      <c r="Q36" s="18"/>
    </row>
    <row r="37" spans="1:17" ht="15" x14ac:dyDescent="0.2">
      <c r="B37" s="9"/>
    </row>
    <row r="53" spans="1:17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  <c r="Q53" s="11"/>
    </row>
    <row r="54" spans="1:17" x14ac:dyDescent="0.2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  <c r="Q54" s="11"/>
    </row>
    <row r="55" spans="1:17" x14ac:dyDescent="0.2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ht="12.75" customHeight="1" x14ac:dyDescent="0.2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  <c r="Q56" s="11"/>
    </row>
    <row r="57" spans="1:17" x14ac:dyDescent="0.2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  <c r="Q57" s="11"/>
    </row>
    <row r="62" spans="1:17" x14ac:dyDescent="0.2">
      <c r="A62" s="26"/>
      <c r="B62" s="2"/>
    </row>
    <row r="63" spans="1:17" x14ac:dyDescent="0.2">
      <c r="A63" s="26"/>
      <c r="B63" s="2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2018-03-15T22:31:19Z</cp:lastPrinted>
  <dcterms:created xsi:type="dcterms:W3CDTF">2011-02-10T16:18:34Z</dcterms:created>
  <dcterms:modified xsi:type="dcterms:W3CDTF">2018-09-14T00:10:35Z</dcterms:modified>
</cp:coreProperties>
</file>