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79" i="2" l="1"/>
  <c r="F46" i="2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<sst xmlns="http://schemas.openxmlformats.org/spreadsheetml/2006/main" count="53" uniqueCount="27">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</sst>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80" zoomScaleNormal="100" zoomScaleSheetLayoutView="8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850201</v>
      </c>
      <c r="C24" s="52">
        <f>SUM(C7:C23)</f>
        <v>1056</v>
      </c>
      <c r="D24" s="52"/>
      <c r="E24" s="52">
        <f>SUM(E7:E8)+SUM(G7:G8)+SUM(E9:G10)+SUM(E11:E23,G11:G23)</f>
        <v>758278</v>
      </c>
      <c r="F24" s="52"/>
      <c r="G24" s="52"/>
      <c r="H24" s="52"/>
      <c r="I24" s="52">
        <f>SUM(I7:I23)</f>
        <v>88046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1.2420592306995641E-3</v>
      </c>
      <c r="D25" s="58"/>
      <c r="E25" s="49">
        <f>E24/B24</f>
        <v>0.89188086111401887</v>
      </c>
      <c r="F25" s="49"/>
      <c r="G25" s="49"/>
      <c r="H25" s="49"/>
      <c r="I25" s="49">
        <f>I24/B24</f>
        <v>0.10355904074448277</v>
      </c>
      <c r="J25" s="49"/>
      <c r="K25" s="49">
        <f>K24/B24</f>
        <v>3.3180389107987404E-3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/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>
        <v>2018</v>
      </c>
      <c r="B52" s="16">
        <f t="shared" si="9"/>
        <v>133697</v>
      </c>
      <c r="C52" s="17">
        <v>41809</v>
      </c>
      <c r="D52" s="18">
        <f t="shared" si="10"/>
        <v>0.31271457100757682</v>
      </c>
      <c r="E52" s="17">
        <v>83780</v>
      </c>
      <c r="F52" s="18">
        <f t="shared" si="11"/>
        <v>0.62664083711676399</v>
      </c>
      <c r="G52" s="17">
        <v>8108</v>
      </c>
      <c r="H52" s="18">
        <f t="shared" si="12"/>
        <v>6.064459187565914E-2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850201</v>
      </c>
      <c r="C53" s="52">
        <f>SUM(C36:C52)</f>
        <v>240161</v>
      </c>
      <c r="D53" s="52"/>
      <c r="E53" s="52">
        <f>SUM(E36:E52)</f>
        <v>567186</v>
      </c>
      <c r="F53" s="52"/>
      <c r="G53" s="52">
        <f>SUM(G36:G52)</f>
        <v>39911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0.282475555780339</v>
      </c>
      <c r="D54" s="53"/>
      <c r="E54" s="53">
        <f>E53/$B$53</f>
        <v>0.66711989282534367</v>
      </c>
      <c r="F54" s="53"/>
      <c r="G54" s="53">
        <f>G53/$B$53</f>
        <v>4.6943017004214299E-2</v>
      </c>
      <c r="H54" s="53"/>
      <c r="I54" s="53">
        <f>I53/$B$53</f>
        <v>3.4615343901030463E-3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/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>
        <v>2018</v>
      </c>
      <c r="B81" s="16">
        <f t="shared" si="18"/>
        <v>133697</v>
      </c>
      <c r="C81" s="17">
        <v>113727</v>
      </c>
      <c r="D81" s="18">
        <f>C81/B81</f>
        <v>0.85063240012864916</v>
      </c>
      <c r="E81" s="17">
        <v>19970</v>
      </c>
      <c r="F81" s="18">
        <f t="shared" si="16"/>
        <v>0.1493675998713509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850201</v>
      </c>
      <c r="C82" s="52">
        <f>SUM(C65:C81)</f>
        <v>736884</v>
      </c>
      <c r="D82" s="52"/>
      <c r="E82" s="52">
        <f>SUM(E65:E81)</f>
        <v>110519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0.86671739976781959</v>
      </c>
      <c r="D83" s="46"/>
      <c r="E83" s="46">
        <f>E82/$B$82</f>
        <v>0.12999161374780788</v>
      </c>
      <c r="F83" s="46"/>
      <c r="G83" s="46">
        <f>G82/$B$82</f>
        <v>3.2909864843725192E-3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/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2019-01-15T00:47:31Z</dcterms:modified>
</cp:coreProperties>
</file>