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\"/>
    </mc:Choice>
  </mc:AlternateContent>
  <bookViews>
    <workbookView xWindow="0" yWindow="0" windowWidth="19200" windowHeight="7248"/>
  </bookViews>
  <sheets>
    <sheet name="4.8.1 - 4.8.2 - 4.8.3" sheetId="1" r:id="rId1"/>
  </sheets>
  <externalReferences>
    <externalReference r:id="rId2"/>
  </externalReferences>
  <definedNames>
    <definedName name="_xlnm.Print_Area" localSheetId="0">'4.8.1 - 4.8.2 - 4.8.3'!$A$1:$F$77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C75" i="1"/>
  <c r="B75" i="1"/>
  <c r="D74" i="1"/>
  <c r="C74" i="1"/>
  <c r="D73" i="1"/>
  <c r="C73" i="1"/>
  <c r="B73" i="1"/>
  <c r="B76" i="1" s="1"/>
  <c r="D49" i="1"/>
  <c r="C49" i="1"/>
  <c r="B49" i="1"/>
  <c r="D48" i="1"/>
  <c r="D47" i="1"/>
  <c r="C47" i="1"/>
  <c r="C48" i="1" s="1"/>
  <c r="B47" i="1"/>
  <c r="B50" i="1" s="1"/>
  <c r="D23" i="1"/>
  <c r="C23" i="1"/>
  <c r="B23" i="1"/>
  <c r="D21" i="1"/>
  <c r="D22" i="1" s="1"/>
  <c r="C21" i="1"/>
  <c r="C22" i="1" s="1"/>
  <c r="B21" i="1"/>
  <c r="B24" i="1" s="1"/>
</calcChain>
</file>

<file path=xl/sharedStrings.xml><?xml version="1.0" encoding="utf-8"?>
<sst xmlns="http://schemas.openxmlformats.org/spreadsheetml/2006/main" count="66" uniqueCount="29">
  <si>
    <t>Cuadro N° 4.8.1</t>
  </si>
  <si>
    <t>REDES SOCIALES - FACEBOOK</t>
  </si>
  <si>
    <t>Período:  2013 - 2015</t>
  </si>
  <si>
    <t>Número de usuarios que gustan de la página.</t>
  </si>
  <si>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</si>
  <si>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</si>
  <si>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</si>
  <si>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</si>
  <si>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</si>
  <si>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</si>
  <si>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</si>
  <si>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</si>
  <si>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</si>
  <si>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</si>
  <si>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</si>
  <si>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</si>
  <si>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</si>
  <si>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</si>
  <si>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</si>
  <si>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</si>
  <si>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</si>
  <si>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TOTAL 2013 - 2015</t>
  </si>
  <si>
    <t>Cuadro N° 4.8.2</t>
  </si>
  <si>
    <t>REDES SOCIALES - TWITTER</t>
  </si>
  <si>
    <t>Seguidores en Twitter</t>
  </si>
  <si>
    <t>TOTAL   2013 -2015</t>
  </si>
  <si>
    <t>Cuadro N° 4.8.3</t>
  </si>
  <si>
    <t>REDES SOCIALES - YOUTUBE</t>
  </si>
  <si>
    <t>Reproducciones de videos y audios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</si>
</sst>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Continuous"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3" fontId="4" fillId="5" borderId="0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3" fontId="7" fillId="3" borderId="0" xfId="0" quotePrefix="1" applyNumberFormat="1" applyFont="1" applyFill="1" applyBorder="1" applyAlignment="1">
      <alignment horizontal="center" vertical="center" wrapText="1"/>
    </xf>
    <xf numFmtId="9" fontId="5" fillId="3" borderId="0" xfId="1" applyFont="1" applyFill="1" applyAlignment="1">
      <alignment horizontal="center" vertical="center" wrapText="1"/>
    </xf>
    <xf numFmtId="0" fontId="7" fillId="5" borderId="6" xfId="0" applyFont="1" applyFill="1" applyBorder="1" applyAlignment="1">
      <alignment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7" borderId="0" xfId="0" applyNumberFormat="1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7" fillId="3" borderId="3" xfId="0" applyFont="1" applyFill="1" applyBorder="1" applyAlignment="1">
      <alignment horizontal="left" vertical="center" wrapText="1"/>
    </xf>
    <xf numFmtId="9" fontId="7" fillId="3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7</xdr:row>
      <xdr:rowOff>251460</xdr:rowOff>
    </xdr:from>
    <xdr:to>
      <xdr:col>5</xdr:col>
      <xdr:colOff>365760</xdr:colOff>
      <xdr:row>10</xdr:row>
      <xdr:rowOff>0</xdr:rowOff>
    </xdr:to>
    <xdr:pic>
      <xdr:nvPicPr>
        <xdr:cNvPr id="2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1417320"/>
          <a:ext cx="5486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586740</xdr:colOff>
      <xdr:row>33</xdr:row>
      <xdr:rowOff>259080</xdr:rowOff>
    </xdr:from>
    <xdr:ext cx="563880" cy="518160"/>
    <xdr:pic>
      <xdr:nvPicPr>
        <xdr:cNvPr id="3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16140"/>
          <a:ext cx="5638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480060</xdr:colOff>
      <xdr:row>60</xdr:row>
      <xdr:rowOff>38100</xdr:rowOff>
    </xdr:from>
    <xdr:to>
      <xdr:col>5</xdr:col>
      <xdr:colOff>457200</xdr:colOff>
      <xdr:row>63</xdr:row>
      <xdr:rowOff>38100</xdr:rowOff>
    </xdr:to>
    <xdr:pic>
      <xdr:nvPicPr>
        <xdr:cNvPr id="4" name="2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12466320"/>
          <a:ext cx="6553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4/BE%20Octubre%202014/IV.%20H&#237;storicos%202002%20-%202014/4.7%20Chat%20100%20y%20S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7.1 - 4.7.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zoomScaleNormal="100" zoomScaleSheetLayoutView="100" workbookViewId="0">
      <selection activeCell="L8" sqref="L8"/>
    </sheetView>
  </sheetViews>
  <sheetFormatPr baseColWidth="10" defaultColWidth="11.44140625" defaultRowHeight="13.8" x14ac:dyDescent="0.3"/>
  <cols>
    <col min="1" max="1" width="22.88671875" style="31" customWidth="1"/>
    <col min="2" max="6" width="9.88671875" style="31" customWidth="1"/>
    <col min="7" max="16384" width="11.44140625" style="31"/>
  </cols>
  <sheetData>
    <row r="1" spans="1:6" s="2" customFormat="1" ht="21.75" customHeight="1" x14ac:dyDescent="0.25">
      <c r="A1" s="1" t="s">
        <v>0</v>
      </c>
      <c r="B1" s="1"/>
      <c r="C1" s="1"/>
      <c r="D1" s="1"/>
      <c r="E1" s="1"/>
      <c r="F1" s="1"/>
    </row>
    <row r="2" spans="1:6" s="5" customFormat="1" ht="6" customHeight="1" x14ac:dyDescent="0.25">
      <c r="A2" s="3"/>
      <c r="B2" s="3"/>
      <c r="C2" s="3"/>
      <c r="D2" s="4"/>
      <c r="E2" s="4"/>
      <c r="F2" s="4"/>
    </row>
    <row r="3" spans="1:6" s="5" customFormat="1" ht="18.75" customHeight="1" x14ac:dyDescent="0.25">
      <c r="A3" s="6" t="s">
        <v>1</v>
      </c>
      <c r="B3" s="7"/>
      <c r="C3" s="7"/>
      <c r="D3" s="7"/>
      <c r="E3" s="7"/>
      <c r="F3" s="7"/>
    </row>
    <row r="4" spans="1:6" s="5" customFormat="1" ht="15.75" customHeight="1" x14ac:dyDescent="0.25">
      <c r="A4" s="8" t="s">
        <v>2</v>
      </c>
      <c r="B4" s="9"/>
      <c r="C4" s="9"/>
      <c r="D4" s="9"/>
      <c r="E4" s="9"/>
      <c r="F4" s="9"/>
    </row>
    <row r="5" spans="1:6" s="5" customFormat="1" ht="6" customHeight="1" x14ac:dyDescent="0.25">
      <c r="A5" s="10"/>
      <c r="B5" s="10"/>
      <c r="C5" s="10"/>
      <c r="D5" s="10"/>
      <c r="E5" s="10"/>
      <c r="F5" s="11"/>
    </row>
    <row r="6" spans="1:6" s="5" customFormat="1" ht="19.2" customHeight="1" x14ac:dyDescent="0.25">
      <c r="A6" s="12" t="s">
        <v>3</v>
      </c>
      <c r="B6" s="13"/>
      <c r="C6" s="13"/>
      <c r="D6" s="13"/>
      <c r="E6" s="13"/>
      <c r="F6" s="13"/>
    </row>
    <row r="7" spans="1:6" s="5" customFormat="1" ht="5.25" customHeight="1" thickBot="1" x14ac:dyDescent="0.3">
      <c r="A7" s="14"/>
      <c r="B7" s="14"/>
      <c r="C7" s="14"/>
      <c r="D7" s="14"/>
      <c r="E7" s="14"/>
    </row>
    <row r="8" spans="1:6" s="5" customFormat="1" ht="26.25" customHeight="1" thickBot="1" x14ac:dyDescent="0.3">
      <c r="A8" s="15" t="s">
        <v>4</v>
      </c>
      <c r="B8" s="16">
        <v>2013</v>
      </c>
      <c r="C8" s="16">
        <v>2014</v>
      </c>
      <c r="D8" s="16">
        <v>2015</v>
      </c>
    </row>
    <row r="9" spans="1:6" s="5" customFormat="1" ht="17.25" customHeight="1" x14ac:dyDescent="0.25">
      <c r="A9" s="17" t="s">
        <v>5</v>
      </c>
      <c r="B9" s="18"/>
      <c r="C9" s="18">
        <v>415</v>
      </c>
      <c r="D9" s="18">
        <v>463</v>
      </c>
    </row>
    <row r="10" spans="1:6" s="5" customFormat="1" ht="17.25" customHeight="1" x14ac:dyDescent="0.25">
      <c r="A10" s="19" t="s">
        <v>6</v>
      </c>
      <c r="B10" s="20"/>
      <c r="C10" s="20">
        <v>580</v>
      </c>
      <c r="D10" s="20"/>
    </row>
    <row r="11" spans="1:6" s="5" customFormat="1" ht="17.25" customHeight="1" x14ac:dyDescent="0.25">
      <c r="A11" s="17" t="s">
        <v>7</v>
      </c>
      <c r="B11" s="18"/>
      <c r="C11" s="18">
        <v>729</v>
      </c>
      <c r="D11" s="18"/>
    </row>
    <row r="12" spans="1:6" s="5" customFormat="1" ht="17.25" customHeight="1" x14ac:dyDescent="0.25">
      <c r="A12" s="19" t="s">
        <v>8</v>
      </c>
      <c r="B12" s="20"/>
      <c r="C12" s="20">
        <v>568</v>
      </c>
      <c r="D12" s="20"/>
    </row>
    <row r="13" spans="1:6" s="5" customFormat="1" ht="17.25" customHeight="1" x14ac:dyDescent="0.25">
      <c r="A13" s="17" t="s">
        <v>9</v>
      </c>
      <c r="B13" s="18"/>
      <c r="C13" s="18">
        <v>583</v>
      </c>
      <c r="D13" s="18"/>
    </row>
    <row r="14" spans="1:6" s="5" customFormat="1" ht="17.25" customHeight="1" x14ac:dyDescent="0.25">
      <c r="A14" s="19" t="s">
        <v>10</v>
      </c>
      <c r="B14" s="20"/>
      <c r="C14" s="20">
        <v>620</v>
      </c>
      <c r="D14" s="20"/>
    </row>
    <row r="15" spans="1:6" s="5" customFormat="1" ht="17.25" customHeight="1" x14ac:dyDescent="0.25">
      <c r="A15" s="17" t="s">
        <v>11</v>
      </c>
      <c r="B15" s="18"/>
      <c r="C15" s="18">
        <v>630</v>
      </c>
      <c r="D15" s="18"/>
    </row>
    <row r="16" spans="1:6" s="5" customFormat="1" ht="17.25" customHeight="1" x14ac:dyDescent="0.25">
      <c r="A16" s="19" t="s">
        <v>12</v>
      </c>
      <c r="B16" s="20"/>
      <c r="C16" s="20">
        <v>565</v>
      </c>
      <c r="D16" s="20"/>
    </row>
    <row r="17" spans="1:6" s="5" customFormat="1" ht="17.25" customHeight="1" x14ac:dyDescent="0.25">
      <c r="A17" s="17" t="s">
        <v>13</v>
      </c>
      <c r="B17" s="18"/>
      <c r="C17" s="18">
        <v>655</v>
      </c>
      <c r="D17" s="18"/>
    </row>
    <row r="18" spans="1:6" s="5" customFormat="1" ht="17.25" customHeight="1" x14ac:dyDescent="0.25">
      <c r="A18" s="19" t="s">
        <v>14</v>
      </c>
      <c r="B18" s="20"/>
      <c r="C18" s="20">
        <v>594</v>
      </c>
      <c r="D18" s="20"/>
    </row>
    <row r="19" spans="1:6" s="5" customFormat="1" ht="17.25" customHeight="1" x14ac:dyDescent="0.25">
      <c r="A19" s="17" t="s">
        <v>15</v>
      </c>
      <c r="B19" s="18">
        <v>622</v>
      </c>
      <c r="C19" s="18">
        <v>735</v>
      </c>
      <c r="D19" s="18"/>
    </row>
    <row r="20" spans="1:6" s="5" customFormat="1" ht="17.25" customHeight="1" x14ac:dyDescent="0.25">
      <c r="A20" s="19" t="s">
        <v>16</v>
      </c>
      <c r="B20" s="20">
        <v>297</v>
      </c>
      <c r="C20" s="20">
        <v>563</v>
      </c>
      <c r="D20" s="20"/>
    </row>
    <row r="21" spans="1:6" s="5" customFormat="1" ht="20.100000000000001" customHeight="1" thickBot="1" x14ac:dyDescent="0.3">
      <c r="A21" s="21" t="s">
        <v>17</v>
      </c>
      <c r="B21" s="22">
        <f>SUM(B9:B20)</f>
        <v>919</v>
      </c>
      <c r="C21" s="22">
        <f>SUM(C9:C20)</f>
        <v>7237</v>
      </c>
      <c r="D21" s="22">
        <f>SUM(D9:D20)</f>
        <v>463</v>
      </c>
    </row>
    <row r="22" spans="1:6" s="5" customFormat="1" ht="20.100000000000001" customHeight="1" x14ac:dyDescent="0.25">
      <c r="A22" s="23" t="s">
        <v>18</v>
      </c>
      <c r="B22" s="24" t="s">
        <v>19</v>
      </c>
      <c r="C22" s="25">
        <f>C21/B21-1</f>
        <v>6.8748639825897717</v>
      </c>
      <c r="D22" s="25">
        <f>D21/C21-1</f>
        <v>-0.93602321403896638</v>
      </c>
    </row>
    <row r="23" spans="1:6" s="5" customFormat="1" ht="25.5" customHeight="1" x14ac:dyDescent="0.25">
      <c r="A23" s="26" t="s">
        <v>20</v>
      </c>
      <c r="B23" s="27">
        <f>AVERAGE(B12:B20)</f>
        <v>459.5</v>
      </c>
      <c r="C23" s="27">
        <f>AVERAGE(C9:C20)</f>
        <v>603.08333333333337</v>
      </c>
      <c r="D23" s="27">
        <f>AVERAGE(D9:D20)</f>
        <v>463</v>
      </c>
      <c r="E23" s="28"/>
      <c r="F23" s="28"/>
    </row>
    <row r="24" spans="1:6" s="5" customFormat="1" ht="24.75" customHeight="1" thickBot="1" x14ac:dyDescent="0.3">
      <c r="A24" s="29" t="s">
        <v>21</v>
      </c>
      <c r="B24" s="30">
        <f>SUM(B21:D21)</f>
        <v>8619</v>
      </c>
      <c r="C24" s="30"/>
      <c r="D24" s="30"/>
      <c r="E24" s="30"/>
    </row>
    <row r="27" spans="1:6" ht="21" x14ac:dyDescent="0.3">
      <c r="A27" s="1" t="s">
        <v>22</v>
      </c>
      <c r="B27" s="1"/>
      <c r="C27" s="1"/>
      <c r="D27" s="1"/>
      <c r="E27" s="1"/>
      <c r="F27" s="1"/>
    </row>
    <row r="28" spans="1:6" ht="15.6" x14ac:dyDescent="0.3">
      <c r="A28" s="3"/>
      <c r="B28" s="3"/>
      <c r="C28" s="3"/>
      <c r="D28" s="4"/>
      <c r="E28" s="4"/>
      <c r="F28" s="4"/>
    </row>
    <row r="29" spans="1:6" ht="18" x14ac:dyDescent="0.3">
      <c r="A29" s="6" t="s">
        <v>23</v>
      </c>
      <c r="B29" s="7"/>
      <c r="C29" s="7"/>
      <c r="D29" s="7"/>
      <c r="E29" s="7"/>
      <c r="F29" s="7"/>
    </row>
    <row r="30" spans="1:6" ht="15.6" x14ac:dyDescent="0.3">
      <c r="A30" s="8" t="s">
        <v>2</v>
      </c>
      <c r="B30" s="9"/>
      <c r="C30" s="9"/>
      <c r="D30" s="9"/>
      <c r="E30" s="9"/>
      <c r="F30" s="9"/>
    </row>
    <row r="31" spans="1:6" ht="15.6" x14ac:dyDescent="0.3">
      <c r="A31" s="10"/>
      <c r="B31" s="10"/>
      <c r="C31" s="10"/>
      <c r="D31" s="10"/>
      <c r="E31" s="10"/>
      <c r="F31" s="11"/>
    </row>
    <row r="32" spans="1:6" ht="15.6" x14ac:dyDescent="0.3">
      <c r="A32" s="12" t="s">
        <v>24</v>
      </c>
      <c r="B32" s="32"/>
      <c r="C32" s="32"/>
      <c r="D32" s="32"/>
      <c r="E32" s="32"/>
      <c r="F32" s="32"/>
    </row>
    <row r="33" spans="1:6" ht="14.4" thickBot="1" x14ac:dyDescent="0.35">
      <c r="A33" s="14"/>
      <c r="B33" s="14"/>
      <c r="C33" s="14"/>
      <c r="D33" s="14"/>
      <c r="E33" s="14"/>
      <c r="F33" s="5"/>
    </row>
    <row r="34" spans="1:6" ht="16.2" thickBot="1" x14ac:dyDescent="0.35">
      <c r="A34" s="15" t="s">
        <v>4</v>
      </c>
      <c r="B34" s="16">
        <v>2013</v>
      </c>
      <c r="C34" s="16">
        <v>2014</v>
      </c>
      <c r="D34" s="16">
        <v>2015</v>
      </c>
      <c r="E34" s="5"/>
      <c r="F34" s="5"/>
    </row>
    <row r="35" spans="1:6" ht="15.6" x14ac:dyDescent="0.3">
      <c r="A35" s="17" t="s">
        <v>5</v>
      </c>
      <c r="B35" s="18"/>
      <c r="C35" s="18">
        <v>38</v>
      </c>
      <c r="D35" s="18">
        <v>32</v>
      </c>
      <c r="E35" s="5"/>
      <c r="F35" s="5"/>
    </row>
    <row r="36" spans="1:6" ht="15.6" x14ac:dyDescent="0.3">
      <c r="A36" s="19" t="s">
        <v>6</v>
      </c>
      <c r="B36" s="20"/>
      <c r="C36" s="20">
        <v>27</v>
      </c>
      <c r="D36" s="20"/>
      <c r="E36" s="5"/>
      <c r="F36" s="5"/>
    </row>
    <row r="37" spans="1:6" ht="15.6" x14ac:dyDescent="0.3">
      <c r="A37" s="17" t="s">
        <v>7</v>
      </c>
      <c r="B37" s="18"/>
      <c r="C37" s="18">
        <v>37</v>
      </c>
      <c r="D37" s="18"/>
      <c r="E37" s="5"/>
      <c r="F37" s="5"/>
    </row>
    <row r="38" spans="1:6" ht="15.6" x14ac:dyDescent="0.3">
      <c r="A38" s="19" t="s">
        <v>8</v>
      </c>
      <c r="B38" s="20"/>
      <c r="C38" s="20">
        <v>38</v>
      </c>
      <c r="D38" s="20"/>
      <c r="E38" s="5"/>
      <c r="F38" s="5"/>
    </row>
    <row r="39" spans="1:6" ht="15.6" x14ac:dyDescent="0.3">
      <c r="A39" s="17" t="s">
        <v>9</v>
      </c>
      <c r="B39" s="18"/>
      <c r="C39" s="18">
        <v>45</v>
      </c>
      <c r="D39" s="18"/>
      <c r="E39" s="5"/>
      <c r="F39" s="5"/>
    </row>
    <row r="40" spans="1:6" ht="15.6" x14ac:dyDescent="0.3">
      <c r="A40" s="19" t="s">
        <v>10</v>
      </c>
      <c r="B40" s="20"/>
      <c r="C40" s="20">
        <v>38</v>
      </c>
      <c r="D40" s="20"/>
      <c r="E40" s="5"/>
      <c r="F40" s="5"/>
    </row>
    <row r="41" spans="1:6" ht="15.6" x14ac:dyDescent="0.3">
      <c r="A41" s="17" t="s">
        <v>11</v>
      </c>
      <c r="B41" s="18"/>
      <c r="C41" s="18">
        <v>26</v>
      </c>
      <c r="D41" s="18"/>
      <c r="E41" s="5"/>
      <c r="F41" s="5"/>
    </row>
    <row r="42" spans="1:6" ht="15.6" x14ac:dyDescent="0.3">
      <c r="A42" s="19" t="s">
        <v>12</v>
      </c>
      <c r="B42" s="20"/>
      <c r="C42" s="20">
        <v>31</v>
      </c>
      <c r="D42" s="20"/>
      <c r="E42" s="5"/>
      <c r="F42" s="5"/>
    </row>
    <row r="43" spans="1:6" ht="15.6" x14ac:dyDescent="0.3">
      <c r="A43" s="17" t="s">
        <v>13</v>
      </c>
      <c r="B43" s="18"/>
      <c r="C43" s="18">
        <v>26</v>
      </c>
      <c r="D43" s="18"/>
      <c r="E43" s="5"/>
      <c r="F43" s="5"/>
    </row>
    <row r="44" spans="1:6" ht="15.6" x14ac:dyDescent="0.3">
      <c r="A44" s="19" t="s">
        <v>14</v>
      </c>
      <c r="B44" s="20"/>
      <c r="C44" s="20">
        <v>25</v>
      </c>
      <c r="D44" s="20"/>
      <c r="E44" s="5"/>
      <c r="F44" s="5"/>
    </row>
    <row r="45" spans="1:6" ht="15.6" x14ac:dyDescent="0.3">
      <c r="A45" s="17" t="s">
        <v>15</v>
      </c>
      <c r="B45" s="18">
        <v>7</v>
      </c>
      <c r="C45" s="18">
        <v>25</v>
      </c>
      <c r="D45" s="18"/>
      <c r="E45" s="5"/>
      <c r="F45" s="5"/>
    </row>
    <row r="46" spans="1:6" ht="15.6" x14ac:dyDescent="0.3">
      <c r="A46" s="19" t="s">
        <v>16</v>
      </c>
      <c r="B46" s="20">
        <v>22</v>
      </c>
      <c r="C46" s="20">
        <v>21</v>
      </c>
      <c r="D46" s="20"/>
      <c r="E46" s="5"/>
      <c r="F46" s="5"/>
    </row>
    <row r="47" spans="1:6" ht="16.2" thickBot="1" x14ac:dyDescent="0.35">
      <c r="A47" s="21" t="s">
        <v>17</v>
      </c>
      <c r="B47" s="22">
        <f>SUM(B35:B46)</f>
        <v>29</v>
      </c>
      <c r="C47" s="22">
        <f>SUM(C35:C46)</f>
        <v>377</v>
      </c>
      <c r="D47" s="22">
        <f>SUM(D35:D46)</f>
        <v>32</v>
      </c>
      <c r="E47" s="5"/>
      <c r="F47" s="5"/>
    </row>
    <row r="48" spans="1:6" ht="15.6" x14ac:dyDescent="0.3">
      <c r="A48" s="23" t="s">
        <v>18</v>
      </c>
      <c r="B48" s="24" t="s">
        <v>19</v>
      </c>
      <c r="C48" s="33">
        <f>C47/B47-1</f>
        <v>12</v>
      </c>
      <c r="D48" s="33">
        <f>D47/C47-1</f>
        <v>-0.91511936339522548</v>
      </c>
      <c r="E48" s="5"/>
      <c r="F48" s="5"/>
    </row>
    <row r="49" spans="1:6" ht="15.6" x14ac:dyDescent="0.3">
      <c r="A49" s="26" t="s">
        <v>20</v>
      </c>
      <c r="B49" s="27">
        <f>AVERAGE(B35:B46)</f>
        <v>14.5</v>
      </c>
      <c r="C49" s="27">
        <f>AVERAGE(C35:C46)</f>
        <v>31.416666666666668</v>
      </c>
      <c r="D49" s="27">
        <f>AVERAGE(D35:D46)</f>
        <v>32</v>
      </c>
      <c r="E49" s="28"/>
      <c r="F49" s="28"/>
    </row>
    <row r="50" spans="1:6" ht="16.2" thickBot="1" x14ac:dyDescent="0.35">
      <c r="A50" s="29" t="s">
        <v>25</v>
      </c>
      <c r="B50" s="30">
        <f>SUM(B47:D47)</f>
        <v>438</v>
      </c>
      <c r="C50" s="30"/>
      <c r="D50" s="30"/>
      <c r="E50" s="30"/>
      <c r="F50" s="5"/>
    </row>
    <row r="53" spans="1:6" ht="21" x14ac:dyDescent="0.3">
      <c r="A53" s="1" t="s">
        <v>26</v>
      </c>
      <c r="B53" s="1"/>
      <c r="C53" s="1"/>
      <c r="D53" s="1"/>
      <c r="E53" s="1"/>
      <c r="F53" s="1"/>
    </row>
    <row r="54" spans="1:6" ht="15.6" x14ac:dyDescent="0.3">
      <c r="A54" s="3"/>
      <c r="B54" s="3"/>
      <c r="C54" s="3"/>
      <c r="D54" s="4"/>
      <c r="E54" s="4"/>
      <c r="F54" s="4"/>
    </row>
    <row r="55" spans="1:6" ht="18" x14ac:dyDescent="0.3">
      <c r="A55" s="6" t="s">
        <v>27</v>
      </c>
      <c r="B55" s="7"/>
      <c r="C55" s="7"/>
      <c r="D55" s="7"/>
      <c r="E55" s="7"/>
      <c r="F55" s="7"/>
    </row>
    <row r="56" spans="1:6" ht="15.6" x14ac:dyDescent="0.3">
      <c r="A56" s="8" t="s">
        <v>2</v>
      </c>
      <c r="B56" s="9"/>
      <c r="C56" s="9"/>
      <c r="D56" s="9"/>
      <c r="E56" s="9"/>
      <c r="F56" s="9"/>
    </row>
    <row r="57" spans="1:6" ht="15.6" x14ac:dyDescent="0.3">
      <c r="A57" s="10"/>
      <c r="B57" s="10"/>
      <c r="C57" s="10"/>
      <c r="D57" s="10"/>
      <c r="E57" s="10"/>
      <c r="F57" s="11"/>
    </row>
    <row r="58" spans="1:6" ht="15.6" x14ac:dyDescent="0.3">
      <c r="A58" s="12" t="s">
        <v>28</v>
      </c>
      <c r="B58" s="32"/>
      <c r="C58" s="32"/>
      <c r="D58" s="32"/>
      <c r="E58" s="32"/>
      <c r="F58" s="32"/>
    </row>
    <row r="59" spans="1:6" ht="14.4" thickBot="1" x14ac:dyDescent="0.35">
      <c r="A59" s="14"/>
      <c r="B59" s="14"/>
      <c r="C59" s="14"/>
      <c r="D59" s="14"/>
      <c r="E59" s="14"/>
      <c r="F59" s="5"/>
    </row>
    <row r="60" spans="1:6" ht="16.2" thickBot="1" x14ac:dyDescent="0.35">
      <c r="A60" s="15" t="s">
        <v>4</v>
      </c>
      <c r="B60" s="16">
        <v>2013</v>
      </c>
      <c r="C60" s="16">
        <v>2014</v>
      </c>
      <c r="D60" s="16">
        <v>2015</v>
      </c>
      <c r="E60" s="5"/>
      <c r="F60" s="5"/>
    </row>
    <row r="61" spans="1:6" ht="15.6" x14ac:dyDescent="0.3">
      <c r="A61" s="17" t="s">
        <v>5</v>
      </c>
      <c r="B61" s="18"/>
      <c r="C61" s="18">
        <v>940</v>
      </c>
      <c r="D61" s="18">
        <v>751</v>
      </c>
      <c r="E61" s="5"/>
      <c r="F61" s="5"/>
    </row>
    <row r="62" spans="1:6" ht="15.6" x14ac:dyDescent="0.3">
      <c r="A62" s="19" t="s">
        <v>6</v>
      </c>
      <c r="B62" s="20"/>
      <c r="C62" s="20">
        <v>583</v>
      </c>
      <c r="D62" s="20"/>
      <c r="E62" s="5"/>
      <c r="F62" s="5"/>
    </row>
    <row r="63" spans="1:6" ht="15.6" x14ac:dyDescent="0.3">
      <c r="A63" s="17" t="s">
        <v>7</v>
      </c>
      <c r="B63" s="18"/>
      <c r="C63" s="18">
        <v>543</v>
      </c>
      <c r="D63" s="18"/>
      <c r="E63" s="5"/>
      <c r="F63" s="5"/>
    </row>
    <row r="64" spans="1:6" ht="15.6" x14ac:dyDescent="0.3">
      <c r="A64" s="19" t="s">
        <v>8</v>
      </c>
      <c r="B64" s="20"/>
      <c r="C64" s="20">
        <v>602</v>
      </c>
      <c r="D64" s="20"/>
      <c r="E64" s="5"/>
      <c r="F64" s="5"/>
    </row>
    <row r="65" spans="1:6" ht="15.6" x14ac:dyDescent="0.3">
      <c r="A65" s="17" t="s">
        <v>9</v>
      </c>
      <c r="B65" s="18"/>
      <c r="C65" s="18">
        <v>683</v>
      </c>
      <c r="D65" s="18"/>
      <c r="E65" s="5"/>
      <c r="F65" s="5"/>
    </row>
    <row r="66" spans="1:6" ht="15.6" x14ac:dyDescent="0.3">
      <c r="A66" s="19" t="s">
        <v>10</v>
      </c>
      <c r="B66" s="20"/>
      <c r="C66" s="20">
        <v>628</v>
      </c>
      <c r="D66" s="20"/>
      <c r="E66" s="5"/>
      <c r="F66" s="5"/>
    </row>
    <row r="67" spans="1:6" ht="15.6" x14ac:dyDescent="0.3">
      <c r="A67" s="17" t="s">
        <v>11</v>
      </c>
      <c r="B67" s="18"/>
      <c r="C67" s="18">
        <v>543</v>
      </c>
      <c r="D67" s="18"/>
      <c r="E67" s="5"/>
      <c r="F67" s="5"/>
    </row>
    <row r="68" spans="1:6" ht="15.6" x14ac:dyDescent="0.3">
      <c r="A68" s="19" t="s">
        <v>12</v>
      </c>
      <c r="B68" s="20"/>
      <c r="C68" s="20">
        <v>370</v>
      </c>
      <c r="D68" s="20"/>
      <c r="E68" s="5"/>
      <c r="F68" s="5"/>
    </row>
    <row r="69" spans="1:6" ht="15.6" x14ac:dyDescent="0.3">
      <c r="A69" s="17" t="s">
        <v>13</v>
      </c>
      <c r="B69" s="18"/>
      <c r="C69" s="18">
        <v>779</v>
      </c>
      <c r="D69" s="18"/>
      <c r="E69" s="5"/>
      <c r="F69" s="5"/>
    </row>
    <row r="70" spans="1:6" ht="15.6" x14ac:dyDescent="0.3">
      <c r="A70" s="19" t="s">
        <v>14</v>
      </c>
      <c r="B70" s="20"/>
      <c r="C70" s="20">
        <v>598</v>
      </c>
      <c r="D70" s="20"/>
      <c r="E70" s="5"/>
      <c r="F70" s="5"/>
    </row>
    <row r="71" spans="1:6" ht="15.6" x14ac:dyDescent="0.3">
      <c r="A71" s="17" t="s">
        <v>15</v>
      </c>
      <c r="B71" s="18">
        <v>242</v>
      </c>
      <c r="C71" s="18">
        <v>1235</v>
      </c>
      <c r="D71" s="18"/>
      <c r="E71" s="5"/>
      <c r="F71" s="5"/>
    </row>
    <row r="72" spans="1:6" ht="15.6" x14ac:dyDescent="0.3">
      <c r="A72" s="19" t="s">
        <v>16</v>
      </c>
      <c r="B72" s="20">
        <v>350</v>
      </c>
      <c r="C72" s="20">
        <v>908</v>
      </c>
      <c r="D72" s="20"/>
      <c r="E72" s="5"/>
      <c r="F72" s="5"/>
    </row>
    <row r="73" spans="1:6" ht="16.2" thickBot="1" x14ac:dyDescent="0.35">
      <c r="A73" s="21" t="s">
        <v>17</v>
      </c>
      <c r="B73" s="22">
        <f>SUM(B61:B72)</f>
        <v>592</v>
      </c>
      <c r="C73" s="22">
        <f>SUM(C61:C72)</f>
        <v>8412</v>
      </c>
      <c r="D73" s="22">
        <f>SUM(D61:D72)</f>
        <v>751</v>
      </c>
      <c r="E73" s="5"/>
      <c r="F73" s="5"/>
    </row>
    <row r="74" spans="1:6" ht="15.6" x14ac:dyDescent="0.3">
      <c r="A74" s="23" t="s">
        <v>18</v>
      </c>
      <c r="B74" s="24" t="s">
        <v>19</v>
      </c>
      <c r="C74" s="33">
        <f>C73/B73-1</f>
        <v>13.20945945945946</v>
      </c>
      <c r="D74" s="33">
        <f>D73/C73-1</f>
        <v>-0.91072277698525916</v>
      </c>
      <c r="E74" s="5"/>
      <c r="F74" s="5"/>
    </row>
    <row r="75" spans="1:6" ht="15.6" x14ac:dyDescent="0.3">
      <c r="A75" s="26" t="s">
        <v>20</v>
      </c>
      <c r="B75" s="27">
        <f>AVERAGE(B61:B72)</f>
        <v>296</v>
      </c>
      <c r="C75" s="27">
        <f>AVERAGE(C61:C72)</f>
        <v>701</v>
      </c>
      <c r="D75" s="27">
        <f>AVERAGE(D61:D72)</f>
        <v>751</v>
      </c>
      <c r="E75" s="28"/>
      <c r="F75" s="28"/>
    </row>
    <row r="76" spans="1:6" ht="16.2" thickBot="1" x14ac:dyDescent="0.35">
      <c r="A76" s="29" t="s">
        <v>25</v>
      </c>
      <c r="B76" s="30">
        <f>SUM(B73:D73)</f>
        <v>9755</v>
      </c>
      <c r="C76" s="30"/>
      <c r="D76" s="30"/>
      <c r="E76" s="30"/>
      <c r="F76" s="5"/>
    </row>
  </sheetData>
  <mergeCells count="15">
    <mergeCell ref="A56:F56"/>
    <mergeCell ref="A58:F58"/>
    <mergeCell ref="B76:E76"/>
    <mergeCell ref="A29:F29"/>
    <mergeCell ref="A30:F30"/>
    <mergeCell ref="A32:F32"/>
    <mergeCell ref="B50:E50"/>
    <mergeCell ref="A53:F53"/>
    <mergeCell ref="A55:F55"/>
    <mergeCell ref="A1:F1"/>
    <mergeCell ref="A3:F3"/>
    <mergeCell ref="A4:F4"/>
    <mergeCell ref="A6:F6"/>
    <mergeCell ref="B24:E24"/>
    <mergeCell ref="A27:F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4.8.1 - 4.8.2 - 4.8.3</vt:lpstr>
      <vt:lpstr>'4.8.1 - 4.8.2 - 4.8.3'!Área_de_impresión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2015-02-18T17:28:48Z</dcterms:created>
  <dcterms:modified xsi:type="dcterms:W3CDTF">2015-02-18T17:28:56Z</dcterms:modified>
</cp:coreProperties>
</file>