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<sst xmlns="http://schemas.openxmlformats.org/spreadsheetml/2006/main" count="58" uniqueCount="44">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</sst>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671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355376</xdr:colOff>
      <xdr:row>42</xdr:row>
      <xdr:rowOff>120629</xdr:rowOff>
    </xdr:from>
    <xdr:to>
      <xdr:col>14</xdr:col>
      <xdr:colOff>698167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6" y="6192817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1 caso, Ancash 1 caso, Ayacucho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O72"/>
  <sheetViews>
    <sheetView tabSelected="1" view="pageBreakPreview" zoomScale="80" zoomScaleNormal="100" zoomScaleSheetLayoutView="80" workbookViewId="0">
      <selection activeCell="G54" sqref="G54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4" t="s">
        <v>20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</row>
    <row r="8" spans="1:15" ht="18" x14ac:dyDescent="0.2">
      <c r="A8" s="64" t="s">
        <v>21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6"/>
    </row>
    <row r="9" spans="1:15" ht="20.25" x14ac:dyDescent="0.2">
      <c r="A9" s="70" t="s">
        <v>42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</row>
    <row r="10" spans="1:15" ht="18" x14ac:dyDescent="0.2">
      <c r="A10" s="64" t="s">
        <v>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</row>
    <row r="11" spans="1:15" ht="15.75" x14ac:dyDescent="0.2">
      <c r="A11" s="67" t="s">
        <v>43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73" t="s">
        <v>0</v>
      </c>
      <c r="B18" s="73" t="s">
        <v>1</v>
      </c>
      <c r="C18" s="73" t="s">
        <v>18</v>
      </c>
      <c r="D18" s="73" t="s">
        <v>19</v>
      </c>
      <c r="K18" s="77" t="s">
        <v>4</v>
      </c>
      <c r="L18" s="73" t="s">
        <v>14</v>
      </c>
      <c r="M18" s="73"/>
      <c r="N18" s="73"/>
      <c r="O18" s="73" t="s">
        <v>3</v>
      </c>
    </row>
    <row r="19" spans="1:15" ht="14.25" customHeight="1" x14ac:dyDescent="0.2">
      <c r="A19" s="73"/>
      <c r="B19" s="73"/>
      <c r="C19" s="73"/>
      <c r="D19" s="73"/>
      <c r="K19" s="77"/>
      <c r="L19" s="73"/>
      <c r="M19" s="73"/>
      <c r="N19" s="73"/>
      <c r="O19" s="73"/>
    </row>
    <row r="20" spans="1:15" ht="16.899999999999999" customHeight="1" x14ac:dyDescent="0.3">
      <c r="A20" s="22" t="s">
        <v>2</v>
      </c>
      <c r="B20" s="23">
        <f t="shared" ref="B20:B29" si="0">SUM(C20:D20)</f>
        <v>829</v>
      </c>
      <c r="C20" s="24">
        <v>671</v>
      </c>
      <c r="D20" s="24">
        <v>158</v>
      </c>
      <c r="E20" s="25"/>
      <c r="F20" s="25"/>
      <c r="G20" s="25"/>
      <c r="H20" s="25"/>
      <c r="I20" s="25"/>
      <c r="K20" s="77"/>
      <c r="L20" s="73"/>
      <c r="M20" s="73"/>
      <c r="N20" s="73"/>
      <c r="O20" s="73"/>
    </row>
    <row r="21" spans="1:15" ht="16.899999999999999" hidden="1" customHeight="1" x14ac:dyDescent="0.2">
      <c r="A21" s="26" t="s">
        <v>15</v>
      </c>
      <c r="B21" s="27">
        <f t="shared" si="0"/>
        <v>0</v>
      </c>
      <c r="C21" s="28"/>
      <c r="D21" s="28"/>
    </row>
    <row r="22" spans="1:15" ht="16.899999999999999" hidden="1" customHeight="1" x14ac:dyDescent="0.2">
      <c r="A22" s="26" t="s">
        <v>16</v>
      </c>
      <c r="B22" s="27">
        <f t="shared" si="0"/>
        <v>0</v>
      </c>
      <c r="C22" s="28"/>
      <c r="D22" s="28"/>
    </row>
    <row r="23" spans="1:15" ht="16.899999999999999" hidden="1" customHeight="1" x14ac:dyDescent="0.2">
      <c r="A23" s="31" t="s">
        <v>33</v>
      </c>
      <c r="B23" s="32">
        <f t="shared" si="0"/>
        <v>0</v>
      </c>
      <c r="C23" s="33"/>
      <c r="D23" s="33"/>
    </row>
    <row r="24" spans="1:15" ht="16.899999999999999" hidden="1" customHeight="1" x14ac:dyDescent="0.2">
      <c r="A24" s="31" t="s">
        <v>34</v>
      </c>
      <c r="B24" s="32">
        <f t="shared" si="0"/>
        <v>0</v>
      </c>
      <c r="C24" s="33"/>
      <c r="D24" s="33"/>
    </row>
    <row r="25" spans="1:15" ht="16.5" hidden="1" customHeight="1" x14ac:dyDescent="0.2">
      <c r="A25" s="31" t="s">
        <v>35</v>
      </c>
      <c r="B25" s="32">
        <f t="shared" si="0"/>
        <v>0</v>
      </c>
      <c r="C25" s="33"/>
      <c r="D25" s="33"/>
    </row>
    <row r="26" spans="1:15" ht="16.899999999999999" hidden="1" customHeight="1" x14ac:dyDescent="0.2">
      <c r="A26" s="31" t="s">
        <v>36</v>
      </c>
      <c r="B26" s="32">
        <f t="shared" si="0"/>
        <v>0</v>
      </c>
      <c r="C26" s="33"/>
      <c r="D26" s="33"/>
    </row>
    <row r="27" spans="1:15" ht="16.899999999999999" hidden="1" customHeight="1" x14ac:dyDescent="0.2">
      <c r="A27" s="31" t="s">
        <v>37</v>
      </c>
      <c r="B27" s="32">
        <f t="shared" si="0"/>
        <v>0</v>
      </c>
      <c r="C27" s="33"/>
      <c r="D27" s="33"/>
    </row>
    <row r="28" spans="1:15" ht="16.899999999999999" hidden="1" customHeight="1" x14ac:dyDescent="0.2">
      <c r="A28" s="31" t="s">
        <v>38</v>
      </c>
      <c r="B28" s="32">
        <f t="shared" si="0"/>
        <v>0</v>
      </c>
      <c r="C28" s="33"/>
      <c r="D28" s="33"/>
    </row>
    <row r="29" spans="1:15" ht="16.899999999999999" hidden="1" customHeight="1" x14ac:dyDescent="0.2">
      <c r="A29" s="31" t="s">
        <v>39</v>
      </c>
      <c r="B29" s="32">
        <f t="shared" si="0"/>
        <v>0</v>
      </c>
      <c r="C29" s="33"/>
      <c r="D29" s="33"/>
    </row>
    <row r="30" spans="1:15" ht="16.899999999999999" hidden="1" customHeight="1" x14ac:dyDescent="0.2">
      <c r="A30" s="31" t="s">
        <v>40</v>
      </c>
      <c r="B30" s="32">
        <f>SUM(C30:D30)</f>
        <v>0</v>
      </c>
      <c r="C30" s="33"/>
      <c r="D30" s="33"/>
    </row>
    <row r="31" spans="1:15" ht="16.899999999999999" hidden="1" customHeight="1" x14ac:dyDescent="0.2">
      <c r="A31" s="31" t="s">
        <v>41</v>
      </c>
      <c r="B31" s="32">
        <f>SUM(C31:D31)</f>
        <v>0</v>
      </c>
      <c r="C31" s="33"/>
      <c r="D31" s="33"/>
    </row>
    <row r="32" spans="1:15" s="39" customFormat="1" ht="16.5" customHeight="1" x14ac:dyDescent="0.2">
      <c r="A32" s="37" t="s">
        <v>1</v>
      </c>
      <c r="B32" s="38">
        <f>SUM(B20:B31)</f>
        <v>829</v>
      </c>
      <c r="C32" s="38">
        <f>SUM(C20:C31)</f>
        <v>671</v>
      </c>
      <c r="D32" s="38">
        <f>SUM(D20:D31)</f>
        <v>158</v>
      </c>
      <c r="K32" s="78" t="s">
        <v>22</v>
      </c>
      <c r="L32" s="74" t="s">
        <v>6</v>
      </c>
      <c r="M32" s="74"/>
      <c r="N32" s="74"/>
      <c r="O32" s="29">
        <v>0.68</v>
      </c>
    </row>
    <row r="33" spans="1:15" s="39" customFormat="1" ht="16.899999999999999" customHeight="1" thickBot="1" x14ac:dyDescent="0.25">
      <c r="A33" s="41" t="s">
        <v>3</v>
      </c>
      <c r="B33" s="42">
        <f>+B32/$B$32</f>
        <v>1</v>
      </c>
      <c r="C33" s="42">
        <f>+C32/$B$32</f>
        <v>0.80940892641737028</v>
      </c>
      <c r="D33" s="42">
        <f>+D32/$B$32</f>
        <v>0.19059107358262967</v>
      </c>
      <c r="K33" s="78"/>
      <c r="L33" s="75" t="s">
        <v>27</v>
      </c>
      <c r="M33" s="75"/>
      <c r="N33" s="75"/>
      <c r="O33" s="30">
        <v>0.32</v>
      </c>
    </row>
    <row r="34" spans="1:15" s="39" customFormat="1" ht="16.899999999999999" customHeight="1" x14ac:dyDescent="0.2">
      <c r="A34" s="44"/>
      <c r="B34" s="45"/>
      <c r="C34" s="45"/>
      <c r="D34" s="45"/>
      <c r="K34" s="79" t="s">
        <v>5</v>
      </c>
      <c r="L34" s="76" t="s">
        <v>6</v>
      </c>
      <c r="M34" s="76"/>
      <c r="N34" s="76"/>
      <c r="O34" s="29">
        <v>0.42</v>
      </c>
    </row>
    <row r="35" spans="1:15" s="39" customFormat="1" ht="16.899999999999999" customHeight="1" thickBot="1" x14ac:dyDescent="0.25">
      <c r="A35" s="44"/>
      <c r="B35" s="45"/>
      <c r="C35" s="45"/>
      <c r="D35" s="45"/>
      <c r="K35" s="80"/>
      <c r="L35" s="75" t="s">
        <v>27</v>
      </c>
      <c r="M35" s="75"/>
      <c r="N35" s="75"/>
      <c r="O35" s="30">
        <v>0.57999999999999996</v>
      </c>
    </row>
    <row r="36" spans="1:15" s="39" customFormat="1" ht="18.75" customHeight="1" x14ac:dyDescent="0.2">
      <c r="A36" s="44"/>
      <c r="B36" s="45"/>
      <c r="C36" s="45"/>
      <c r="D36" s="45"/>
      <c r="K36" s="79" t="s">
        <v>7</v>
      </c>
      <c r="L36" s="76" t="s">
        <v>6</v>
      </c>
      <c r="M36" s="76"/>
      <c r="N36" s="76"/>
      <c r="O36" s="34">
        <v>0.4</v>
      </c>
    </row>
    <row r="37" spans="1:15" ht="18.75" customHeight="1" thickBot="1" x14ac:dyDescent="0.25">
      <c r="A37" s="44"/>
      <c r="B37" s="45"/>
      <c r="C37" s="45"/>
      <c r="D37" s="45"/>
      <c r="E37" s="39"/>
      <c r="F37" s="39"/>
      <c r="G37" s="39"/>
      <c r="H37" s="39"/>
      <c r="I37" s="39"/>
      <c r="J37" s="39"/>
      <c r="K37" s="80"/>
      <c r="L37" s="75" t="s">
        <v>27</v>
      </c>
      <c r="M37" s="75"/>
      <c r="N37" s="75"/>
      <c r="O37" s="30">
        <v>0.6</v>
      </c>
    </row>
    <row r="38" spans="1:15" ht="18.75" customHeight="1" x14ac:dyDescent="0.2">
      <c r="A38" s="44"/>
      <c r="B38" s="45"/>
      <c r="C38" s="45"/>
      <c r="D38" s="45"/>
      <c r="E38" s="39"/>
      <c r="F38" s="39"/>
      <c r="G38" s="39"/>
      <c r="H38" s="39"/>
      <c r="I38" s="39"/>
      <c r="J38" s="39"/>
      <c r="K38" s="35" t="s">
        <v>8</v>
      </c>
      <c r="L38" s="74" t="s">
        <v>30</v>
      </c>
      <c r="M38" s="74"/>
      <c r="N38" s="74"/>
      <c r="O38" s="34">
        <v>0.27</v>
      </c>
    </row>
    <row r="39" spans="1:15" ht="18.75" customHeight="1" thickBot="1" x14ac:dyDescent="0.35">
      <c r="A39" s="14" t="s">
        <v>17</v>
      </c>
      <c r="B39" s="14"/>
      <c r="C39" s="14"/>
      <c r="D39" s="14"/>
      <c r="E39" s="25"/>
      <c r="F39" s="25"/>
      <c r="G39" s="25"/>
      <c r="H39" s="25"/>
      <c r="I39" s="25"/>
      <c r="K39" s="36"/>
      <c r="L39" s="75" t="s">
        <v>28</v>
      </c>
      <c r="M39" s="75"/>
      <c r="N39" s="75"/>
      <c r="O39" s="30">
        <v>0.73</v>
      </c>
    </row>
    <row r="40" spans="1:15" ht="32.25" customHeight="1" x14ac:dyDescent="0.3">
      <c r="A40" s="14" t="s">
        <v>13</v>
      </c>
      <c r="B40" s="46"/>
      <c r="C40" s="46"/>
      <c r="D40" s="46"/>
      <c r="E40" s="20"/>
      <c r="F40" s="20"/>
      <c r="G40" s="20"/>
      <c r="H40" s="20"/>
      <c r="I40" s="20"/>
      <c r="K40" s="40" t="s">
        <v>29</v>
      </c>
    </row>
    <row r="41" spans="1:15" ht="22.9" customHeight="1" x14ac:dyDescent="0.2">
      <c r="K41" s="43" t="s">
        <v>31</v>
      </c>
    </row>
    <row r="42" spans="1:15" ht="22.9" customHeight="1" x14ac:dyDescent="0.2">
      <c r="A42" s="47" t="s">
        <v>4</v>
      </c>
      <c r="B42" s="48" t="s">
        <v>1</v>
      </c>
      <c r="C42" s="49" t="s">
        <v>32</v>
      </c>
      <c r="D42" s="49" t="s">
        <v>3</v>
      </c>
      <c r="E42" s="50"/>
      <c r="F42" s="50"/>
    </row>
    <row r="43" spans="1:15" ht="22.5" customHeight="1" x14ac:dyDescent="0.2">
      <c r="A43" s="22" t="s">
        <v>26</v>
      </c>
      <c r="B43" s="23">
        <f>+C43</f>
        <v>19</v>
      </c>
      <c r="C43" s="24">
        <v>19</v>
      </c>
      <c r="D43" s="29">
        <f>+C43/$C$47</f>
        <v>2.2919179734620022E-2</v>
      </c>
      <c r="E43" s="50"/>
      <c r="F43" s="50"/>
    </row>
    <row r="44" spans="1:15" ht="22.9" customHeight="1" x14ac:dyDescent="0.2">
      <c r="A44" s="22" t="s">
        <v>5</v>
      </c>
      <c r="B44" s="23">
        <f>+C44</f>
        <v>566</v>
      </c>
      <c r="C44" s="24">
        <v>566</v>
      </c>
      <c r="D44" s="29">
        <f>+C44/$C$47</f>
        <v>0.68275030156815442</v>
      </c>
      <c r="E44" s="51"/>
      <c r="F44" s="51"/>
    </row>
    <row r="45" spans="1:15" ht="22.5" customHeight="1" x14ac:dyDescent="0.2">
      <c r="A45" s="26" t="s">
        <v>7</v>
      </c>
      <c r="B45" s="27">
        <f>+C45</f>
        <v>233</v>
      </c>
      <c r="C45" s="28">
        <v>233</v>
      </c>
      <c r="D45" s="52">
        <f>+C45/$C$47</f>
        <v>0.2810615199034982</v>
      </c>
      <c r="E45" s="51"/>
      <c r="F45" s="51"/>
    </row>
    <row r="46" spans="1:15" ht="22.5" customHeight="1" x14ac:dyDescent="0.2">
      <c r="A46" s="31" t="s">
        <v>8</v>
      </c>
      <c r="B46" s="32">
        <f>+C46</f>
        <v>11</v>
      </c>
      <c r="C46" s="33">
        <v>11</v>
      </c>
      <c r="D46" s="53">
        <f>+C46/$C$47</f>
        <v>1.3268998793727383E-2</v>
      </c>
      <c r="E46" s="51"/>
      <c r="F46" s="51"/>
    </row>
    <row r="47" spans="1:15" ht="22.5" customHeight="1" x14ac:dyDescent="0.2">
      <c r="A47" s="37" t="s">
        <v>1</v>
      </c>
      <c r="B47" s="38">
        <f>SUM(B43:B46)</f>
        <v>829</v>
      </c>
      <c r="C47" s="38">
        <f>SUM(C43:C46)</f>
        <v>829</v>
      </c>
      <c r="D47" s="54">
        <f>+C47/$C$47</f>
        <v>1</v>
      </c>
      <c r="E47" s="55"/>
      <c r="F47" s="55"/>
      <c r="K47" s="60"/>
      <c r="L47" s="60"/>
      <c r="M47" s="60"/>
      <c r="N47" s="60"/>
      <c r="O47" s="60"/>
    </row>
    <row r="48" spans="1:15" ht="3" customHeight="1" thickBot="1" x14ac:dyDescent="0.25">
      <c r="A48" s="56"/>
      <c r="B48" s="57"/>
      <c r="C48" s="57"/>
      <c r="D48" s="58"/>
      <c r="E48" s="59"/>
      <c r="F48" s="59"/>
      <c r="K48" s="60"/>
      <c r="L48" s="60"/>
      <c r="M48" s="60"/>
      <c r="N48" s="60"/>
      <c r="O48" s="60"/>
    </row>
    <row r="49" spans="1:15" ht="8.25" customHeight="1" x14ac:dyDescent="0.2">
      <c r="A49" s="61"/>
      <c r="C49" s="62"/>
      <c r="D49" s="62"/>
      <c r="E49" s="62"/>
      <c r="K49" s="60"/>
      <c r="L49" s="60"/>
      <c r="M49" s="60"/>
      <c r="N49" s="60"/>
      <c r="O49" s="60"/>
    </row>
    <row r="50" spans="1:15" ht="2.25" hidden="1" customHeight="1" x14ac:dyDescent="0.2">
      <c r="A50" s="61"/>
      <c r="B50" s="51"/>
      <c r="C50" s="51"/>
      <c r="D50" s="51"/>
      <c r="E50" s="51"/>
    </row>
    <row r="51" spans="1:15" ht="15" customHeight="1" x14ac:dyDescent="0.2">
      <c r="A51" s="2" t="s">
        <v>23</v>
      </c>
      <c r="B51" s="51"/>
      <c r="C51" s="51"/>
      <c r="D51" s="51"/>
      <c r="E51" s="51"/>
      <c r="J51" s="60"/>
    </row>
    <row r="52" spans="1:15" ht="6" customHeight="1" x14ac:dyDescent="0.2">
      <c r="A52" s="1"/>
      <c r="B52" s="51"/>
      <c r="C52" s="51"/>
      <c r="D52" s="51"/>
      <c r="E52" s="51"/>
      <c r="J52" s="60"/>
    </row>
    <row r="53" spans="1:15" ht="16.5" x14ac:dyDescent="0.2">
      <c r="A53" s="63" t="s">
        <v>24</v>
      </c>
      <c r="J53" s="60"/>
    </row>
    <row r="54" spans="1:15" ht="13.5" customHeight="1" x14ac:dyDescent="0.2">
      <c r="A54" s="63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3">
    <mergeCell ref="O18:O20"/>
    <mergeCell ref="K18:K20"/>
    <mergeCell ref="K32:K33"/>
    <mergeCell ref="K34:K35"/>
    <mergeCell ref="L37:N37"/>
    <mergeCell ref="L32:N32"/>
    <mergeCell ref="K36:K37"/>
    <mergeCell ref="L38:N38"/>
    <mergeCell ref="L39:N39"/>
    <mergeCell ref="L36:N36"/>
    <mergeCell ref="L34:N34"/>
    <mergeCell ref="L33:N33"/>
    <mergeCell ref="L35:N35"/>
    <mergeCell ref="B18:B19"/>
    <mergeCell ref="A18:A19"/>
    <mergeCell ref="C18:C19"/>
    <mergeCell ref="D18:D19"/>
    <mergeCell ref="L18:N20"/>
    <mergeCell ref="A7:O7"/>
    <mergeCell ref="A11:O11"/>
    <mergeCell ref="A10:O10"/>
    <mergeCell ref="A9:O9"/>
    <mergeCell ref="A8:O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2019-02-18T18:19:44Z</dcterms:modified>
</cp:coreProperties>
</file>