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1" i="1" l="1"/>
  <c r="Z38" i="1" l="1"/>
  <c r="C47" i="1" s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AC22" i="1" l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<sst xmlns="http://schemas.openxmlformats.org/spreadsheetml/2006/main" count="91" uniqueCount="43">
  <si>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</si>
  <si>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</si>
  <si>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</si>
  <si>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</si>
  <si>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</si>
  <si>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</si>
  <si>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</si>
  <si>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</si>
  <si>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</si>
  <si>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</si>
  <si>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</si>
  <si>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</si>
  <si>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</si>
  <si>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</si>
  <si>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Fuente: Registro de casos con características de feminicidio atendidos por los CEM / UGIGC / AURORA / MIMP</t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</si>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</sst>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topLeftCell="A29" zoomScaleNormal="100" zoomScaleSheetLayoutView="100" workbookViewId="0">
      <selection activeCell="AD32" sqref="AD32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7" s="1" customFormat="1" ht="15.75" customHeight="1" x14ac:dyDescent="0.2">
      <c r="A4" s="59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16</v>
      </c>
      <c r="AJ8" s="52"/>
      <c r="AK8" s="57"/>
    </row>
    <row r="9" spans="1:37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17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1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">
      <c r="A11" s="35" t="s">
        <v>18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">
      <c r="A12" s="6" t="s">
        <v>19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/>
      <c r="AJ12" s="9"/>
      <c r="AK12" s="29"/>
    </row>
    <row r="13" spans="1:37" s="1" customFormat="1" ht="20.100000000000001" customHeight="1" x14ac:dyDescent="0.2">
      <c r="A13" s="35" t="s">
        <v>20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/>
      <c r="AJ13" s="40"/>
      <c r="AK13" s="39"/>
    </row>
    <row r="14" spans="1:37" s="1" customFormat="1" ht="20.100000000000001" customHeight="1" x14ac:dyDescent="0.2">
      <c r="A14" s="6" t="s">
        <v>21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">
      <c r="A15" s="35" t="s">
        <v>22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23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24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25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26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27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28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152</v>
      </c>
      <c r="AJ22" s="13">
        <f>SUM(AJ10:AJ21)</f>
        <v>32</v>
      </c>
      <c r="AK22" s="32">
        <f>SUM(AK10:AK21)</f>
        <v>120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76</v>
      </c>
      <c r="AJ23" s="16">
        <f t="shared" si="21"/>
        <v>16</v>
      </c>
      <c r="AK23" s="15">
        <f t="shared" si="21"/>
        <v>60</v>
      </c>
    </row>
    <row r="24" spans="1:37" s="1" customFormat="1" ht="18.75" customHeight="1" thickBot="1" x14ac:dyDescent="0.25">
      <c r="A24" s="17" t="s">
        <v>29</v>
      </c>
      <c r="B24" s="17"/>
      <c r="C24" s="17"/>
      <c r="D24" s="17"/>
      <c r="E24" s="61">
        <f>+B22+E22+H22+K22+N22+Q22+T22+W22+Z22+AI22+AF22</f>
        <v>3033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13.5" customHeight="1" x14ac:dyDescent="0.25">
      <c r="A25" s="49" t="s">
        <v>42</v>
      </c>
      <c r="B25" s="4"/>
      <c r="C25" s="4"/>
      <c r="D25" s="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14</v>
      </c>
    </row>
    <row r="27" spans="1:37" s="1" customFormat="1" x14ac:dyDescent="0.25">
      <c r="A27" s="25" t="s">
        <v>15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17</v>
      </c>
      <c r="C36" s="52"/>
      <c r="D36" s="52" t="s">
        <v>18</v>
      </c>
      <c r="E36" s="52"/>
      <c r="F36" s="52" t="s">
        <v>19</v>
      </c>
      <c r="G36" s="52"/>
      <c r="H36" s="52" t="s">
        <v>20</v>
      </c>
      <c r="I36" s="52"/>
      <c r="J36" s="52" t="s">
        <v>21</v>
      </c>
      <c r="K36" s="52"/>
      <c r="L36" s="52" t="s">
        <v>22</v>
      </c>
      <c r="M36" s="52"/>
      <c r="N36" s="52" t="s">
        <v>23</v>
      </c>
      <c r="O36" s="52"/>
      <c r="P36" s="52" t="s">
        <v>24</v>
      </c>
      <c r="Q36" s="52"/>
      <c r="R36" s="52" t="s">
        <v>25</v>
      </c>
      <c r="S36" s="52"/>
      <c r="T36" s="52" t="s">
        <v>26</v>
      </c>
      <c r="U36" s="52"/>
      <c r="V36" s="52" t="s">
        <v>27</v>
      </c>
      <c r="W36" s="52"/>
      <c r="X36" s="52" t="s">
        <v>28</v>
      </c>
      <c r="Y36" s="52"/>
      <c r="Z36" s="52" t="s">
        <v>0</v>
      </c>
      <c r="AA36" s="52"/>
    </row>
    <row r="37" spans="1:27" ht="20.100000000000001" customHeight="1" x14ac:dyDescent="0.2">
      <c r="A37" s="22" t="s">
        <v>30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7">
        <f>SUM(B37:Y37)</f>
        <v>154</v>
      </c>
      <c r="AA37" s="67"/>
    </row>
    <row r="38" spans="1:27" ht="20.100000000000001" customHeight="1" x14ac:dyDescent="0.2">
      <c r="A38" s="23" t="s">
        <v>31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7">
        <f t="shared" ref="Z38:Z46" si="22">SUM(B38:Y38)</f>
        <v>139</v>
      </c>
      <c r="AA38" s="67"/>
    </row>
    <row r="39" spans="1:27" ht="20.100000000000001" customHeight="1" x14ac:dyDescent="0.2">
      <c r="A39" s="23" t="s">
        <v>32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7">
        <f t="shared" si="22"/>
        <v>123</v>
      </c>
      <c r="AA39" s="67"/>
    </row>
    <row r="40" spans="1:27" ht="20.100000000000001" customHeight="1" x14ac:dyDescent="0.2">
      <c r="A40" s="23" t="s">
        <v>33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7">
        <f t="shared" si="22"/>
        <v>122</v>
      </c>
      <c r="AA40" s="67"/>
    </row>
    <row r="41" spans="1:27" ht="20.100000000000001" customHeight="1" x14ac:dyDescent="0.2">
      <c r="A41" s="23" t="s">
        <v>34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7">
        <f t="shared" si="22"/>
        <v>111</v>
      </c>
      <c r="AA41" s="67"/>
    </row>
    <row r="42" spans="1:27" ht="20.100000000000001" customHeight="1" x14ac:dyDescent="0.2">
      <c r="A42" s="23" t="s">
        <v>35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7">
        <f t="shared" si="22"/>
        <v>100</v>
      </c>
      <c r="AA42" s="67"/>
    </row>
    <row r="43" spans="1:27" ht="20.100000000000001" customHeight="1" x14ac:dyDescent="0.2">
      <c r="A43" s="23" t="s">
        <v>36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7">
        <f t="shared" si="22"/>
        <v>103</v>
      </c>
      <c r="AA43" s="67"/>
    </row>
    <row r="44" spans="1:27" ht="20.100000000000001" customHeight="1" x14ac:dyDescent="0.2">
      <c r="A44" s="23" t="s">
        <v>37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7">
        <f t="shared" si="22"/>
        <v>105</v>
      </c>
      <c r="AA44" s="67"/>
    </row>
    <row r="45" spans="1:27" ht="20.100000000000001" customHeight="1" x14ac:dyDescent="0.2">
      <c r="A45" s="23" t="s">
        <v>38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7">
        <f t="shared" si="22"/>
        <v>116</v>
      </c>
      <c r="AA45" s="67"/>
    </row>
    <row r="46" spans="1:27" ht="20.100000000000001" customHeight="1" x14ac:dyDescent="0.2">
      <c r="A46" s="23" t="s">
        <v>39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7">
        <f t="shared" si="22"/>
        <v>56</v>
      </c>
      <c r="AA46" s="67"/>
    </row>
    <row r="47" spans="1:27" ht="18" customHeight="1" thickBot="1" x14ac:dyDescent="0.25">
      <c r="A47" s="65" t="s">
        <v>41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7"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N37:O37"/>
    <mergeCell ref="J38:K38"/>
    <mergeCell ref="J39:K39"/>
    <mergeCell ref="L40:M40"/>
    <mergeCell ref="N42:O42"/>
    <mergeCell ref="L41:M41"/>
    <mergeCell ref="L39:M39"/>
    <mergeCell ref="J37:K37"/>
    <mergeCell ref="J40:K40"/>
    <mergeCell ref="J41:K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6:S46"/>
    <mergeCell ref="N45:O45"/>
    <mergeCell ref="H44:I44"/>
    <mergeCell ref="F44:G44"/>
    <mergeCell ref="R43:S43"/>
    <mergeCell ref="N40:O40"/>
    <mergeCell ref="T43:U43"/>
    <mergeCell ref="P44:Q44"/>
    <mergeCell ref="R44:S44"/>
    <mergeCell ref="T44:U44"/>
    <mergeCell ref="R45:S45"/>
    <mergeCell ref="T45:U45"/>
    <mergeCell ref="T40:U40"/>
    <mergeCell ref="P41:Q41"/>
    <mergeCell ref="R41:S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2020-02-14T22:06:05Z</cp:lastPrinted>
  <dcterms:created xsi:type="dcterms:W3CDTF">2011-12-21T14:42:02Z</dcterms:created>
  <dcterms:modified xsi:type="dcterms:W3CDTF">2020-03-13T21:05:35Z</dcterms:modified>
</cp:coreProperties>
</file>