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Q52" i="12" l="1"/>
  <c r="G20" i="12" l="1"/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<sst xmlns="http://schemas.openxmlformats.org/spreadsheetml/2006/main" count="64" uniqueCount="63">
  <si>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</si>
  <si>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</si>
  <si>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</si>
  <si>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</si>
  <si>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</si>
  <si>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</si>
  <si>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</si>
  <si>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</si>
  <si>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</si>
  <si>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</si>
  <si>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</si>
  <si>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</si>
  <si>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</si>
  <si>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</si>
  <si>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</si>
  <si>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</si>
  <si>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</si>
  <si>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</si>
  <si>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</si>
  <si>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</si>
  <si>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</si>
  <si>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</si>
  <si>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</si>
  <si>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</si>
  <si>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</si>
  <si>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</si>
  <si>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</si>
  <si>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</si>
  <si>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</si>
  <si>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</si>
  <si>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</si>
  <si>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</si>
  <si>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</si>
  <si>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</si>
  <si>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</si>
  <si>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</si>
  <si>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</si>
  <si>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</si>
  <si>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</si>
  <si>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</si>
  <si>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</si>
  <si>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</si>
  <si>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</si>
  <si>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</si>
  <si>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</si>
  <si>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</si>
  <si>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</si>
  <si>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</si>
  <si>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</si>
  <si>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</si>
  <si>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</si>
  <si>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</si>
  <si>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</si>
  <si>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</si>
  <si>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</si>
  <si>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</si>
  <si>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</si>
  <si>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</si>
  <si>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</si>
  <si>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</si>
  <si>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</si>
  <si>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30 de junio del 2019</t>
  </si>
  <si>
    <t>Actualizado al :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</si>
</sst>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13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120" zoomScaleSheetLayoutView="120" workbookViewId="0">
      <selection activeCell="J1" sqref="J1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1" t="s">
        <v>52</v>
      </c>
      <c r="B3" s="41"/>
      <c r="C3" s="41"/>
      <c r="D3" s="41"/>
      <c r="E3" s="41"/>
      <c r="F3" s="41"/>
      <c r="G3" s="41"/>
      <c r="H3" s="41"/>
    </row>
    <row r="4" spans="1:10" x14ac:dyDescent="0.2">
      <c r="A4" s="42" t="s">
        <v>61</v>
      </c>
      <c r="B4" s="42"/>
      <c r="C4" s="42"/>
      <c r="D4" s="42"/>
      <c r="E4" s="42"/>
      <c r="F4" s="42"/>
      <c r="G4" s="42"/>
      <c r="H4" s="42"/>
    </row>
    <row r="5" spans="1:10" ht="6" customHeight="1" thickBot="1" x14ac:dyDescent="0.25"/>
    <row r="6" spans="1:10" ht="34.9" customHeight="1" thickTop="1" x14ac:dyDescent="0.2">
      <c r="A6" s="45" t="s">
        <v>51</v>
      </c>
      <c r="B6" s="43" t="s">
        <v>59</v>
      </c>
      <c r="C6" s="43" t="s">
        <v>1</v>
      </c>
      <c r="D6" s="43" t="s">
        <v>2</v>
      </c>
      <c r="E6" s="43" t="s">
        <v>3</v>
      </c>
      <c r="F6" s="43" t="s">
        <v>4</v>
      </c>
      <c r="G6" s="43" t="s">
        <v>5</v>
      </c>
      <c r="H6" s="47" t="s">
        <v>58</v>
      </c>
      <c r="I6" s="47"/>
      <c r="J6" s="47"/>
    </row>
    <row r="7" spans="1:10" ht="26.25" thickBot="1" x14ac:dyDescent="0.25">
      <c r="A7" s="46"/>
      <c r="B7" s="44"/>
      <c r="C7" s="44"/>
      <c r="D7" s="44"/>
      <c r="E7" s="44"/>
      <c r="F7" s="44"/>
      <c r="G7" s="44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3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39">
        <v>5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39">
        <v>4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3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9">
        <v>4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1"/>
        <v>0.1875</v>
      </c>
      <c r="H15" s="9">
        <v>18</v>
      </c>
      <c r="I15" s="9">
        <v>7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10</v>
      </c>
      <c r="G18" s="10">
        <f t="shared" si="1"/>
        <v>0.23255813953488372</v>
      </c>
      <c r="H18" s="9">
        <v>7</v>
      </c>
      <c r="I18" s="9">
        <v>5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18</v>
      </c>
      <c r="G20" s="10">
        <f>+F20/E20</f>
        <v>0.21686746987951808</v>
      </c>
      <c r="H20" s="9">
        <v>15</v>
      </c>
      <c r="I20" s="9">
        <v>4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9">
        <v>4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46</v>
      </c>
      <c r="G22" s="10">
        <f>+F22/E22</f>
        <v>0.26900584795321636</v>
      </c>
      <c r="H22" s="9">
        <v>34</v>
      </c>
      <c r="I22" s="9">
        <v>42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9">
        <v>4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9">
        <v>5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9">
        <v>3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3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291</v>
      </c>
      <c r="G33" s="14">
        <f>+F33/E33</f>
        <v>0.15528281750266809</v>
      </c>
      <c r="H33" s="15">
        <f>SUM(H8:H32)</f>
        <v>245</v>
      </c>
      <c r="I33" s="15">
        <f>SUM(I8:I32)</f>
        <v>120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8" t="s">
        <v>56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12.75" customHeight="1" x14ac:dyDescent="0.2">
      <c r="A42" s="49" t="s">
        <v>62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0" t="s">
        <v>57</v>
      </c>
      <c r="I44" s="40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34</v>
      </c>
      <c r="F45" s="27"/>
      <c r="H45" s="26" t="s">
        <v>34</v>
      </c>
      <c r="I45" s="27">
        <v>174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4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24</v>
      </c>
      <c r="F48" s="27">
        <v>1</v>
      </c>
      <c r="H48" s="31"/>
    </row>
    <row r="49" spans="1:17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40</v>
      </c>
      <c r="F49" s="27"/>
      <c r="G49" s="32"/>
      <c r="H49" s="32"/>
    </row>
    <row r="50" spans="1:17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17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120</v>
      </c>
      <c r="F51" s="34">
        <f>SUM(F45:F50)</f>
        <v>1</v>
      </c>
      <c r="G51" s="35"/>
      <c r="H51" s="35"/>
    </row>
    <row r="52" spans="1:17" x14ac:dyDescent="0.2">
      <c r="A52" s="23"/>
      <c r="E52" s="36"/>
      <c r="F52" s="36"/>
      <c r="G52" s="36"/>
      <c r="H52" s="36"/>
      <c r="Q52" s="3">
        <f>366-201</f>
        <v>165</v>
      </c>
    </row>
    <row r="53" spans="1:17" x14ac:dyDescent="0.2">
      <c r="A53" s="18"/>
      <c r="B53" s="18"/>
      <c r="C53" s="17"/>
      <c r="D53" s="17"/>
      <c r="E53" s="17"/>
      <c r="F53" s="17"/>
      <c r="G53" s="18"/>
      <c r="H53" s="18"/>
    </row>
    <row r="54" spans="1:17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17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17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17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17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17" x14ac:dyDescent="0.2">
      <c r="A59" s="18"/>
      <c r="B59" s="18"/>
      <c r="C59" s="17"/>
      <c r="D59" s="17"/>
      <c r="E59" s="17"/>
      <c r="F59" s="17"/>
      <c r="G59" s="18"/>
      <c r="H59" s="18"/>
    </row>
    <row r="60" spans="1:17" x14ac:dyDescent="0.2">
      <c r="A60" s="18"/>
      <c r="B60" s="18"/>
      <c r="C60" s="17"/>
      <c r="D60" s="17"/>
      <c r="E60" s="17"/>
      <c r="F60" s="17"/>
      <c r="G60" s="18"/>
      <c r="H60" s="18"/>
    </row>
    <row r="61" spans="1:17" x14ac:dyDescent="0.2">
      <c r="A61" s="18"/>
      <c r="B61" s="18"/>
      <c r="C61" s="17"/>
      <c r="D61" s="17"/>
      <c r="E61" s="17"/>
      <c r="F61" s="17"/>
      <c r="G61" s="18"/>
      <c r="H61" s="18"/>
    </row>
    <row r="62" spans="1:17" x14ac:dyDescent="0.2">
      <c r="A62" s="18"/>
      <c r="B62" s="18"/>
      <c r="C62" s="17"/>
      <c r="D62" s="17"/>
      <c r="E62" s="17"/>
      <c r="F62" s="17"/>
      <c r="G62" s="18"/>
      <c r="H62" s="18"/>
    </row>
    <row r="63" spans="1:17" x14ac:dyDescent="0.2">
      <c r="A63" s="18"/>
      <c r="B63" s="18"/>
      <c r="C63" s="17"/>
      <c r="D63" s="17"/>
      <c r="E63" s="17"/>
      <c r="F63" s="17"/>
      <c r="G63" s="18"/>
      <c r="H63" s="18"/>
    </row>
    <row r="64" spans="1:17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2019-07-13T02:31:49Z</cp:lastPrinted>
  <dcterms:created xsi:type="dcterms:W3CDTF">2011-02-10T16:18:34Z</dcterms:created>
  <dcterms:modified xsi:type="dcterms:W3CDTF">2019-07-13T02:32:20Z</dcterms:modified>
</cp:coreProperties>
</file>