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O14" i="5" l="1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<sst xmlns="http://schemas.openxmlformats.org/spreadsheetml/2006/main" count="42" uniqueCount="42">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</sst>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0" borderId="7" xfId="4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966533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883040"/>
        <c:axId val="-198877600"/>
      </c:lineChart>
      <c:catAx>
        <c:axId val="-1988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88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87760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-19888304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="90" zoomScaleNormal="100" zoomScaleSheetLayoutView="90" workbookViewId="0">
      <selection activeCell="A27" sqref="A27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26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26.25" customHeight="1" x14ac:dyDescent="0.2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6" ht="18" customHeight="1" x14ac:dyDescent="0.2">
      <c r="A4" s="27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26" ht="39" customHeight="1" x14ac:dyDescent="0.2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6" ht="33.75" customHeight="1" x14ac:dyDescent="0.2">
      <c r="A8" s="6" t="s">
        <v>38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26" ht="20.100000000000001" customHeight="1" x14ac:dyDescent="0.2">
      <c r="A9" s="16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20">
        <f>SUM(B9:M9)</f>
        <v>212775</v>
      </c>
      <c r="O9" s="7" t="s">
        <v>18</v>
      </c>
      <c r="P9" s="7">
        <f>N9/12</f>
        <v>17731.25</v>
      </c>
    </row>
    <row r="10" spans="1:26" ht="20.100000000000001" customHeight="1" x14ac:dyDescent="0.2">
      <c r="A10" s="17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20">
        <f t="shared" ref="N10:N27" si="0">SUM(B10:M10)</f>
        <v>231272</v>
      </c>
      <c r="O10" s="19">
        <f>+N10/N9-1</f>
        <v>8.6932205381271332E-2</v>
      </c>
      <c r="P10" s="7">
        <f t="shared" ref="P10:P27" si="1">N10/12</f>
        <v>19272.666666666668</v>
      </c>
    </row>
    <row r="11" spans="1:26" ht="20.100000000000001" customHeight="1" x14ac:dyDescent="0.2">
      <c r="A11" s="17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20">
        <f t="shared" si="0"/>
        <v>254788</v>
      </c>
      <c r="O11" s="19">
        <f t="shared" ref="O11:O27" si="2">+N11/N10-1</f>
        <v>0.10168113736206719</v>
      </c>
      <c r="P11" s="7">
        <f t="shared" si="1"/>
        <v>21232.333333333332</v>
      </c>
    </row>
    <row r="12" spans="1:26" ht="20.100000000000001" customHeight="1" x14ac:dyDescent="0.2">
      <c r="A12" s="17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20">
        <f t="shared" si="0"/>
        <v>240789</v>
      </c>
      <c r="O12" s="19">
        <f t="shared" si="2"/>
        <v>-5.4943717914501478E-2</v>
      </c>
      <c r="P12" s="7">
        <f t="shared" si="1"/>
        <v>20065.75</v>
      </c>
    </row>
    <row r="13" spans="1:26" ht="20.100000000000001" customHeight="1" x14ac:dyDescent="0.2">
      <c r="A13" s="17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20">
        <f t="shared" si="0"/>
        <v>298845</v>
      </c>
      <c r="O13" s="19">
        <f t="shared" si="2"/>
        <v>0.24110735955546136</v>
      </c>
      <c r="P13" s="7">
        <f t="shared" si="1"/>
        <v>24903.75</v>
      </c>
    </row>
    <row r="14" spans="1:26" ht="20.100000000000001" customHeight="1" x14ac:dyDescent="0.2">
      <c r="A14" s="17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20">
        <f t="shared" si="0"/>
        <v>339796</v>
      </c>
      <c r="O14" s="19">
        <f t="shared" si="2"/>
        <v>0.13703090230721604</v>
      </c>
      <c r="P14" s="7">
        <f t="shared" si="1"/>
        <v>28316.333333333332</v>
      </c>
    </row>
    <row r="15" spans="1:26" ht="20.100000000000001" customHeight="1" x14ac:dyDescent="0.2">
      <c r="A15" s="17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20">
        <f t="shared" si="0"/>
        <v>457911</v>
      </c>
      <c r="O15" s="19">
        <f t="shared" si="2"/>
        <v>0.34760562219684754</v>
      </c>
      <c r="P15" s="7">
        <f t="shared" si="1"/>
        <v>38159.25</v>
      </c>
    </row>
    <row r="16" spans="1:26" ht="20.100000000000001" customHeight="1" x14ac:dyDescent="0.2">
      <c r="A16" s="17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20">
        <f t="shared" si="0"/>
        <v>549892</v>
      </c>
      <c r="O16" s="19">
        <f t="shared" si="2"/>
        <v>0.20087091159635828</v>
      </c>
      <c r="P16" s="7">
        <f t="shared" si="1"/>
        <v>45824.333333333336</v>
      </c>
    </row>
    <row r="17" spans="1:17" ht="20.100000000000001" customHeight="1" x14ac:dyDescent="0.2">
      <c r="A17" s="17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20">
        <f t="shared" si="0"/>
        <v>600690</v>
      </c>
      <c r="O17" s="19">
        <f t="shared" si="2"/>
        <v>9.2378139707433471E-2</v>
      </c>
      <c r="P17" s="7">
        <f t="shared" si="1"/>
        <v>50057.5</v>
      </c>
    </row>
    <row r="18" spans="1:17" ht="20.100000000000001" customHeight="1" x14ac:dyDescent="0.2">
      <c r="A18" s="17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20">
        <f t="shared" si="0"/>
        <v>695806</v>
      </c>
      <c r="O18" s="19">
        <f t="shared" si="2"/>
        <v>0.15834457041069427</v>
      </c>
      <c r="P18" s="7">
        <f t="shared" si="1"/>
        <v>57983.833333333336</v>
      </c>
    </row>
    <row r="19" spans="1:17" ht="20.100000000000001" customHeight="1" x14ac:dyDescent="0.2">
      <c r="A19" s="17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20">
        <f t="shared" si="0"/>
        <v>772258</v>
      </c>
      <c r="O19" s="19">
        <f t="shared" si="2"/>
        <v>0.10987545379028063</v>
      </c>
      <c r="P19" s="7">
        <f t="shared" si="1"/>
        <v>64354.833333333336</v>
      </c>
    </row>
    <row r="20" spans="1:17" ht="20.100000000000001" customHeight="1" x14ac:dyDescent="0.2">
      <c r="A20" s="18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20">
        <f t="shared" si="0"/>
        <v>1053971</v>
      </c>
      <c r="O20" s="19">
        <f t="shared" si="2"/>
        <v>0.36479130031673357</v>
      </c>
      <c r="P20" s="7">
        <f t="shared" si="1"/>
        <v>87830.916666666672</v>
      </c>
    </row>
    <row r="21" spans="1:17" ht="20.100000000000001" customHeight="1" x14ac:dyDescent="0.2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20">
        <f t="shared" si="0"/>
        <v>1231311</v>
      </c>
      <c r="O21" s="19">
        <f t="shared" si="2"/>
        <v>0.16825889896401325</v>
      </c>
      <c r="P21" s="7">
        <f t="shared" si="1"/>
        <v>102609.25</v>
      </c>
    </row>
    <row r="22" spans="1:17" ht="20.100000000000001" customHeight="1" x14ac:dyDescent="0.2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20">
        <f t="shared" si="0"/>
        <v>1618332</v>
      </c>
      <c r="O22" s="19">
        <f t="shared" si="2"/>
        <v>0.31431620443575992</v>
      </c>
      <c r="P22" s="7">
        <f t="shared" si="1"/>
        <v>134861</v>
      </c>
    </row>
    <row r="23" spans="1:17" ht="20.100000000000001" customHeight="1" x14ac:dyDescent="0.2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20">
        <f t="shared" si="0"/>
        <v>1804685</v>
      </c>
      <c r="O23" s="19">
        <f t="shared" si="2"/>
        <v>0.11515127921835577</v>
      </c>
      <c r="P23" s="7">
        <f t="shared" si="1"/>
        <v>150390.41666666666</v>
      </c>
    </row>
    <row r="24" spans="1:17" ht="20.100000000000001" customHeight="1" x14ac:dyDescent="0.2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20">
        <f t="shared" si="0"/>
        <v>2423113</v>
      </c>
      <c r="O24" s="19">
        <f t="shared" si="2"/>
        <v>0.34267919332182628</v>
      </c>
      <c r="P24" s="7">
        <f t="shared" si="1"/>
        <v>201926.08333333334</v>
      </c>
    </row>
    <row r="25" spans="1:17" ht="20.100000000000001" customHeight="1" x14ac:dyDescent="0.2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20">
        <f t="shared" si="0"/>
        <v>3312660</v>
      </c>
      <c r="O25" s="19">
        <f t="shared" si="2"/>
        <v>0.36710916907300639</v>
      </c>
      <c r="P25" s="7">
        <f t="shared" si="1"/>
        <v>276055</v>
      </c>
    </row>
    <row r="26" spans="1:17" ht="20.100000000000001" customHeight="1" x14ac:dyDescent="0.2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20">
        <f t="shared" si="0"/>
        <v>4428036</v>
      </c>
      <c r="O26" s="19">
        <f t="shared" si="2"/>
        <v>0.33670101972433031</v>
      </c>
      <c r="P26" s="7">
        <f t="shared" si="1"/>
        <v>369003</v>
      </c>
    </row>
    <row r="27" spans="1:17" ht="20.100000000000001" customHeight="1" thickBot="1" x14ac:dyDescent="0.25">
      <c r="A27" s="9" t="s">
        <v>37</v>
      </c>
      <c r="B27" s="8">
        <v>430649</v>
      </c>
      <c r="C27" s="8">
        <v>387672</v>
      </c>
      <c r="D27" s="8">
        <v>132326</v>
      </c>
      <c r="E27" s="8">
        <v>8982</v>
      </c>
      <c r="F27" s="8">
        <v>6904</v>
      </c>
      <c r="G27" s="8"/>
      <c r="H27" s="8"/>
      <c r="I27" s="8"/>
      <c r="J27" s="8"/>
      <c r="K27" s="8"/>
      <c r="L27" s="8"/>
      <c r="M27" s="8"/>
      <c r="N27" s="20">
        <f t="shared" si="0"/>
        <v>966533</v>
      </c>
      <c r="O27" s="19">
        <f t="shared" si="2"/>
        <v>-0.78172422265762975</v>
      </c>
      <c r="P27" s="7">
        <f t="shared" si="1"/>
        <v>80544.416666666672</v>
      </c>
    </row>
    <row r="28" spans="1:17" ht="20.100000000000001" customHeight="1" thickBot="1" x14ac:dyDescent="0.25">
      <c r="A28" s="25" t="s">
        <v>40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10"/>
      <c r="P28" s="11">
        <f>SUM(N9:N27)</f>
        <v>21493463</v>
      </c>
    </row>
    <row r="29" spans="1:17" ht="42.75" customHeight="1" x14ac:dyDescent="0.2">
      <c r="A29" s="29" t="s">
        <v>41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1"/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2020-06-09T02:16:51Z</cp:lastPrinted>
  <dcterms:created xsi:type="dcterms:W3CDTF">2011-12-21T14:02:55Z</dcterms:created>
  <dcterms:modified xsi:type="dcterms:W3CDTF">2020-06-09T16:01:37Z</dcterms:modified>
</cp:coreProperties>
</file>