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2.3" sheetId="6" r:id="rId1"/>
  </sheets>
  <definedNames>
    <definedName name="_xlnm.Print_Area" localSheetId="0">'4.2.3'!$A$1:$P$55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O14" i="6" l="1"/>
  <c r="P14" i="6"/>
  <c r="O10" i="6"/>
  <c r="O13" i="6"/>
  <c r="O17" i="6"/>
  <c r="P10" i="6"/>
  <c r="O18" i="6"/>
  <c r="O12" i="6"/>
  <c r="P12" i="6"/>
  <c r="O15" i="6"/>
  <c r="O16" i="6"/>
  <c r="O11" i="6"/>
  <c r="P19" i="6"/>
</calcChain>
</file>

<file path=xl/sharedStrings.xml><?xml version="1.0" encoding="utf-8"?>
<sst xmlns="http://schemas.openxmlformats.org/spreadsheetml/2006/main" count="33" uniqueCount="33">
  <si>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</si>
  <si>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</si>
  <si>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</si>
  <si>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</si>
  <si>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</si>
  <si>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</si>
  <si>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</si>
  <si>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</si>
  <si>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</si>
  <si>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</si>
  <si>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</si>
  <si>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</si>
  <si>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</si>
  <si>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</si>
  <si>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</si>
  <si>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</si>
  <si>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</si>
  <si>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</si>
  <si>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</si>
  <si>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</si>
  <si>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</si>
  <si>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</si>
  <si>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</si>
  <si>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</si>
  <si>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</si>
  <si>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</si>
  <si>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</si>
  <si>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</si>
  <si>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</si>
  <si>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</si>
  <si>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</si>
  <si>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TOTAL CASOS ATENDIDOS 2011 - 2020</t>
  </si>
  <si>
    <t>/a Actualizado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</si>
</sst>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justify" wrapText="1"/>
    </xf>
    <xf numFmtId="0" fontId="11" fillId="2" borderId="7" xfId="0" applyFont="1" applyFill="1" applyBorder="1" applyAlignment="1">
      <alignment horizontal="left" vertical="justify" wrapText="1"/>
    </xf>
    <xf numFmtId="0" fontId="11" fillId="2" borderId="8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3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8" customHeight="1" x14ac:dyDescent="0.2">
      <c r="A4" s="23" t="s">
        <v>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26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7" t="s">
        <v>16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1">
        <v>36174.999999999964</v>
      </c>
      <c r="N9" s="20">
        <f t="shared" ref="N9:N18" si="0">SUM(B9:M9)</f>
        <v>696210.99999999977</v>
      </c>
      <c r="O9" s="19" t="s">
        <v>15</v>
      </c>
      <c r="P9" s="7">
        <f t="shared" ref="P9:P18" si="1">N9/12</f>
        <v>58017.583333333314</v>
      </c>
    </row>
    <row r="10" spans="1:16" ht="20.25" customHeight="1" x14ac:dyDescent="0.2">
      <c r="A10" s="17" t="s">
        <v>17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1">
        <v>44025.000000000007</v>
      </c>
      <c r="N10" s="20">
        <f t="shared" si="0"/>
        <v>903911</v>
      </c>
      <c r="O10" s="19">
        <f t="shared" ref="O10:O18" si="2">+N10/N9-1</f>
        <v>0.29832909850605671</v>
      </c>
      <c r="P10" s="7">
        <f t="shared" si="1"/>
        <v>75325.916666666672</v>
      </c>
    </row>
    <row r="11" spans="1:16" ht="20.25" customHeight="1" x14ac:dyDescent="0.2">
      <c r="A11" s="18" t="s">
        <v>18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1">
        <v>41066.000000000029</v>
      </c>
      <c r="N11" s="20">
        <f t="shared" si="0"/>
        <v>1074269.0000000002</v>
      </c>
      <c r="O11" s="19">
        <f t="shared" si="2"/>
        <v>0.18846766993653152</v>
      </c>
      <c r="P11" s="7">
        <f t="shared" si="1"/>
        <v>89522.416666666686</v>
      </c>
    </row>
    <row r="12" spans="1:16" ht="20.25" customHeight="1" x14ac:dyDescent="0.2">
      <c r="A12" s="9" t="s">
        <v>19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1">
        <v>54001.999999999964</v>
      </c>
      <c r="N12" s="20">
        <f t="shared" si="0"/>
        <v>1210221.0000000002</v>
      </c>
      <c r="O12" s="19">
        <f t="shared" si="2"/>
        <v>0.12655303280649433</v>
      </c>
      <c r="P12" s="7">
        <f t="shared" si="1"/>
        <v>100851.75000000001</v>
      </c>
    </row>
    <row r="13" spans="1:16" ht="20.25" customHeight="1" x14ac:dyDescent="0.2">
      <c r="A13" s="9" t="s">
        <v>20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1">
        <v>66123.000000000073</v>
      </c>
      <c r="N13" s="20">
        <f t="shared" si="0"/>
        <v>1478497.9999999991</v>
      </c>
      <c r="O13" s="19">
        <f t="shared" si="2"/>
        <v>0.22167604098755422</v>
      </c>
      <c r="P13" s="7">
        <f t="shared" si="1"/>
        <v>123208.16666666658</v>
      </c>
    </row>
    <row r="14" spans="1:16" ht="20.25" customHeight="1" x14ac:dyDescent="0.2">
      <c r="A14" s="9" t="s">
        <v>21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1">
        <v>68538.999999999942</v>
      </c>
      <c r="N14" s="20">
        <f t="shared" si="0"/>
        <v>1443691.9999999995</v>
      </c>
      <c r="O14" s="19">
        <f t="shared" si="2"/>
        <v>-2.354145896714066E-2</v>
      </c>
      <c r="P14" s="7">
        <f t="shared" si="1"/>
        <v>120307.66666666663</v>
      </c>
    </row>
    <row r="15" spans="1:16" ht="20.25" customHeight="1" x14ac:dyDescent="0.2">
      <c r="A15" s="9" t="s">
        <v>22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1">
        <v>93220.000000000218</v>
      </c>
      <c r="N15" s="20">
        <f t="shared" si="0"/>
        <v>1504175.0000000012</v>
      </c>
      <c r="O15" s="19">
        <f t="shared" si="2"/>
        <v>4.1894670054278604E-2</v>
      </c>
      <c r="P15" s="7">
        <f t="shared" si="1"/>
        <v>125347.91666666676</v>
      </c>
    </row>
    <row r="16" spans="1:16" ht="20.25" customHeight="1" x14ac:dyDescent="0.2">
      <c r="A16" s="9" t="s">
        <v>23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1">
        <v>118920.00000000001</v>
      </c>
      <c r="N16" s="20">
        <f t="shared" si="0"/>
        <v>1730551</v>
      </c>
      <c r="O16" s="19">
        <f t="shared" si="2"/>
        <v>0.15049844599198803</v>
      </c>
      <c r="P16" s="7">
        <f t="shared" si="1"/>
        <v>144212.58333333334</v>
      </c>
    </row>
    <row r="17" spans="1:17" ht="20.25" customHeight="1" x14ac:dyDescent="0.2">
      <c r="A17" s="9" t="s">
        <v>24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1">
        <v>184656</v>
      </c>
      <c r="N17" s="20">
        <f t="shared" si="0"/>
        <v>2506926</v>
      </c>
      <c r="O17" s="19">
        <f t="shared" si="2"/>
        <v>0.44862878932779204</v>
      </c>
      <c r="P17" s="7">
        <f t="shared" si="1"/>
        <v>208910.5</v>
      </c>
    </row>
    <row r="18" spans="1:17" ht="20.100000000000001" customHeight="1" thickBot="1" x14ac:dyDescent="0.25">
      <c r="A18" s="9" t="s">
        <v>25</v>
      </c>
      <c r="B18" s="7">
        <v>101919</v>
      </c>
      <c r="C18" s="7">
        <v>134431</v>
      </c>
      <c r="D18" s="7">
        <v>187006</v>
      </c>
      <c r="E18" s="8">
        <v>11842</v>
      </c>
      <c r="F18" s="8">
        <v>36502</v>
      </c>
      <c r="G18" s="8"/>
      <c r="H18" s="8"/>
      <c r="I18" s="8"/>
      <c r="J18" s="8"/>
      <c r="K18" s="8"/>
      <c r="L18" s="8"/>
      <c r="M18" s="21"/>
      <c r="N18" s="20">
        <f t="shared" si="0"/>
        <v>471700</v>
      </c>
      <c r="O18" s="19">
        <f t="shared" si="2"/>
        <v>-0.81184127493192859</v>
      </c>
      <c r="P18" s="7">
        <f t="shared" si="1"/>
        <v>39308.333333333336</v>
      </c>
    </row>
    <row r="19" spans="1:17" ht="20.100000000000001" customHeight="1" thickBot="1" x14ac:dyDescent="0.25">
      <c r="A19" s="25" t="s">
        <v>31</v>
      </c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  <c r="N19" s="26"/>
      <c r="O19" s="10"/>
      <c r="P19" s="11">
        <f>SUM(N9:N18)</f>
        <v>13020154</v>
      </c>
    </row>
    <row r="20" spans="1:17" x14ac:dyDescent="0.2">
      <c r="A20" s="16" t="s">
        <v>32</v>
      </c>
    </row>
    <row r="21" spans="1:17" x14ac:dyDescent="0.2">
      <c r="A21" s="12"/>
      <c r="Q21" s="13"/>
    </row>
    <row r="22" spans="1:17" x14ac:dyDescent="0.2">
      <c r="A22" s="14"/>
      <c r="Q22" s="13"/>
    </row>
    <row r="23" spans="1:17" ht="20.25" customHeight="1" x14ac:dyDescent="0.2">
      <c r="A23" s="14"/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2020-06-09T01:38:47Z</cp:lastPrinted>
  <dcterms:created xsi:type="dcterms:W3CDTF">2011-12-21T14:02:55Z</dcterms:created>
  <dcterms:modified xsi:type="dcterms:W3CDTF">2020-06-09T15:58:23Z</dcterms:modified>
</cp:coreProperties>
</file>