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2. Carpeta Mágica 2020\5. Mayo\BV Mayo\páginas\"/>
    </mc:Choice>
  </mc:AlternateContent>
  <bookViews>
    <workbookView xWindow="0" yWindow="0" windowWidth="20490" windowHeight="8640" tabRatio="951"/>
  </bookViews>
  <sheets>
    <sheet name="IFHD" sheetId="59" r:id="rId1"/>
  </sheets>
  <calcPr calcId="152511"/>
</workbook>
</file>

<file path=xl/sharedStrings.xml><?xml version="1.0" encoding="utf-8"?>
<sst xmlns="http://schemas.openxmlformats.org/spreadsheetml/2006/main" count="190" uniqueCount="116">
  <si>
    <t xml:space="preserve">Mes </t>
  </si>
  <si>
    <t>Total</t>
  </si>
  <si>
    <t>%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</si>
  <si>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</si>
  <si>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</si>
  <si>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</si>
  <si>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</si>
  <si>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</si>
  <si>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</si>
  <si>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</si>
  <si>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</si>
  <si>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</si>
  <si>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</si>
  <si>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</si>
  <si>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</si>
  <si>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Adolescentes</t>
  </si>
  <si>
    <t>Sin información</t>
  </si>
  <si>
    <t>N°</t>
  </si>
  <si>
    <t>Jóvenes</t>
  </si>
  <si>
    <t>60 años a más</t>
  </si>
  <si>
    <t>No</t>
  </si>
  <si>
    <t>Si</t>
  </si>
  <si>
    <t>Grupo de edad</t>
  </si>
  <si>
    <t>Ninguno</t>
  </si>
  <si>
    <t>Conviviente</t>
  </si>
  <si>
    <t>18 a 29 años</t>
  </si>
  <si>
    <t>15 a 17 años</t>
  </si>
  <si>
    <t>Adultas</t>
  </si>
  <si>
    <t>Estaba gestando</t>
  </si>
  <si>
    <t>Otro</t>
  </si>
  <si>
    <t>Moderado</t>
  </si>
  <si>
    <t>Leve</t>
  </si>
  <si>
    <t>Secundaria completa</t>
  </si>
  <si>
    <t>Secundaria incompleta</t>
  </si>
  <si>
    <t>Primaria completa</t>
  </si>
  <si>
    <t>Primaria incompleta</t>
  </si>
  <si>
    <t>Inicial</t>
  </si>
  <si>
    <t>Sin nivel</t>
  </si>
  <si>
    <t>Nivel Educativo</t>
  </si>
  <si>
    <t>Física</t>
  </si>
  <si>
    <t>Psicológica</t>
  </si>
  <si>
    <t>Tipo de violencia</t>
  </si>
  <si>
    <r>
      <t xml:space="preserve">Fuente: </t>
    </r>
    <r>
      <rPr>
        <sz val="10"/>
        <color theme="1"/>
        <rFont val="Arial"/>
        <family val="2"/>
      </rPr>
      <t xml:space="preserve">Registro de la Intervención de Fortalecimiento de Habilidades y Decisión </t>
    </r>
  </si>
  <si>
    <t xml:space="preserve">Ella tenia la culpa </t>
  </si>
  <si>
    <t xml:space="preserve">Vergüenza </t>
  </si>
  <si>
    <t>Miedo de causarle un problema a la persona que le pegó</t>
  </si>
  <si>
    <t>Económica, Psicológica y Física</t>
  </si>
  <si>
    <t xml:space="preserve">Miedo a que le pegara de nuevo a ella o a sus hijos </t>
  </si>
  <si>
    <t>Psicológica y Física</t>
  </si>
  <si>
    <t xml:space="preserve">Miedo al divorcio / separación </t>
  </si>
  <si>
    <t>Económica y Física</t>
  </si>
  <si>
    <t>Cosas de la vida</t>
  </si>
  <si>
    <t>Económica y Psicológica</t>
  </si>
  <si>
    <t xml:space="preserve">De nada sirve </t>
  </si>
  <si>
    <t xml:space="preserve">No era necesario </t>
  </si>
  <si>
    <t>No sabia dónde ir / no conoce servicios</t>
  </si>
  <si>
    <t>Económica</t>
  </si>
  <si>
    <t>Motivo por el cual no buscó ayuda</t>
  </si>
  <si>
    <r>
      <rPr>
        <b/>
        <sz val="9"/>
        <color theme="1"/>
        <rFont val="Arial"/>
        <family val="2"/>
      </rPr>
      <t>Cuadro N°12</t>
    </r>
    <r>
      <rPr>
        <sz val="9"/>
        <color theme="1"/>
        <rFont val="Arial"/>
        <family val="2"/>
      </rPr>
      <t>: Tipo de violencia de las participantes</t>
    </r>
  </si>
  <si>
    <r>
      <rPr>
        <b/>
        <sz val="9"/>
        <color theme="1"/>
        <rFont val="Arial"/>
        <family val="2"/>
      </rPr>
      <t>Cuadro N°15</t>
    </r>
    <r>
      <rPr>
        <sz val="9"/>
        <color theme="1"/>
        <rFont val="Arial"/>
        <family val="2"/>
      </rPr>
      <t>: Motivo por el cual la participante no buscó ayuda frente a un hecho de violencia</t>
    </r>
  </si>
  <si>
    <t>Víctima de violencia Familiar y pareja</t>
  </si>
  <si>
    <t>Víctima de violencia de pareja</t>
  </si>
  <si>
    <t>Víctima de violencia familiar</t>
  </si>
  <si>
    <t>Buscó ayuda</t>
  </si>
  <si>
    <t>Nivel de riesgo</t>
  </si>
  <si>
    <t>Situacion de Violencia</t>
  </si>
  <si>
    <r>
      <rPr>
        <b/>
        <sz val="9"/>
        <color theme="1"/>
        <rFont val="Arial"/>
        <family val="2"/>
      </rPr>
      <t>Cuadro N°14</t>
    </r>
    <r>
      <rPr>
        <sz val="9"/>
        <color theme="1"/>
        <rFont val="Arial"/>
        <family val="2"/>
      </rPr>
      <t>: Las participantes buscaron ayuda frente a un hecho de violencia</t>
    </r>
  </si>
  <si>
    <r>
      <rPr>
        <b/>
        <sz val="9"/>
        <color theme="1"/>
        <rFont val="Arial"/>
        <family val="2"/>
      </rPr>
      <t>Cuadro N°13</t>
    </r>
    <r>
      <rPr>
        <sz val="9"/>
        <color theme="1"/>
        <rFont val="Arial"/>
        <family val="2"/>
      </rPr>
      <t>: Nivel de riesgo de las participantes</t>
    </r>
  </si>
  <si>
    <r>
      <rPr>
        <b/>
        <sz val="9"/>
        <color theme="1"/>
        <rFont val="Arial"/>
        <family val="2"/>
      </rPr>
      <t>Cuadro N°11</t>
    </r>
    <r>
      <rPr>
        <sz val="9"/>
        <color theme="1"/>
        <rFont val="Arial"/>
        <family val="2"/>
      </rPr>
      <t>: Situación de violencia de las participantes</t>
    </r>
  </si>
  <si>
    <t>SECCIÓN III: CRITERIOS DE INCLUSIÓN DE LAS PARTICIPANTES</t>
  </si>
  <si>
    <t>Familiares/amigos</t>
  </si>
  <si>
    <t>Institución privada</t>
  </si>
  <si>
    <t>Institución pública</t>
  </si>
  <si>
    <t>Tipo de institución / Parentesco</t>
  </si>
  <si>
    <r>
      <rPr>
        <b/>
        <sz val="9"/>
        <color theme="1"/>
        <rFont val="Arial"/>
        <family val="2"/>
      </rPr>
      <t>Cuadro N°9:</t>
    </r>
    <r>
      <rPr>
        <sz val="9"/>
        <color theme="1"/>
        <rFont val="Arial"/>
        <family val="2"/>
      </rPr>
      <t xml:space="preserve"> Tipo de ayuda que reciben las participantes</t>
    </r>
  </si>
  <si>
    <t>* Una participante puede recibir mas de un tipo de apoyo</t>
  </si>
  <si>
    <t>Estudios</t>
  </si>
  <si>
    <t>Cuidado de hijos</t>
  </si>
  <si>
    <t>Emocional</t>
  </si>
  <si>
    <t>Reciben algún tipo de ayuda</t>
  </si>
  <si>
    <r>
      <rPr>
        <b/>
        <sz val="9"/>
        <color theme="1"/>
        <rFont val="Arial"/>
        <family val="2"/>
      </rPr>
      <t xml:space="preserve">Cuadro N°10: </t>
    </r>
    <r>
      <rPr>
        <sz val="9"/>
        <color theme="1"/>
        <rFont val="Arial"/>
        <family val="2"/>
      </rPr>
      <t>Tipo de ayuda* que reciben las participantes, según el tipo de institución/ parentesco</t>
    </r>
  </si>
  <si>
    <r>
      <rPr>
        <b/>
        <sz val="9"/>
        <color theme="1"/>
        <rFont val="Arial"/>
        <family val="2"/>
      </rPr>
      <t>Cuadro N°8</t>
    </r>
    <r>
      <rPr>
        <sz val="9"/>
        <color theme="1"/>
        <rFont val="Arial"/>
        <family val="2"/>
      </rPr>
      <t>: Las participantes ¿reciben algún tipo de ayuda?</t>
    </r>
  </si>
  <si>
    <t>SECCIÓN II: RED DE SOPORTE</t>
  </si>
  <si>
    <t>Básica Especial</t>
  </si>
  <si>
    <t>Cuenta con un trabajo</t>
  </si>
  <si>
    <t>Maestría/Doctorado</t>
  </si>
  <si>
    <r>
      <rPr>
        <b/>
        <sz val="9"/>
        <color theme="1"/>
        <rFont val="Arial"/>
        <family val="2"/>
      </rPr>
      <t>Cuadro N°7</t>
    </r>
    <r>
      <rPr>
        <sz val="9"/>
        <color theme="1"/>
        <rFont val="Arial"/>
        <family val="2"/>
      </rPr>
      <t>: Situación laboral de las participantes</t>
    </r>
  </si>
  <si>
    <t>Superior Univ. Completa</t>
  </si>
  <si>
    <t>Superior Univ. Incompleta</t>
  </si>
  <si>
    <t>Superior no Univ. Completa</t>
  </si>
  <si>
    <t>Superior no Univ. Incompleta</t>
  </si>
  <si>
    <t>Viuda</t>
  </si>
  <si>
    <t>Divorciada</t>
  </si>
  <si>
    <t>Casada</t>
  </si>
  <si>
    <t>Separada</t>
  </si>
  <si>
    <t>Soltera</t>
  </si>
  <si>
    <t>Estado Civil</t>
  </si>
  <si>
    <r>
      <rPr>
        <b/>
        <sz val="9"/>
        <color theme="1"/>
        <rFont val="Arial"/>
        <family val="2"/>
      </rPr>
      <t>Cuadro N°6</t>
    </r>
    <r>
      <rPr>
        <sz val="9"/>
        <color theme="1"/>
        <rFont val="Arial"/>
        <family val="2"/>
      </rPr>
      <t>: Estado Civil o conyugal de las participantes</t>
    </r>
  </si>
  <si>
    <r>
      <rPr>
        <b/>
        <sz val="9"/>
        <color theme="1"/>
        <rFont val="Arial"/>
        <family val="2"/>
      </rPr>
      <t>Cuadro N°3:</t>
    </r>
    <r>
      <rPr>
        <sz val="9"/>
        <color theme="1"/>
        <rFont val="Arial"/>
        <family val="2"/>
      </rPr>
      <t xml:space="preserve"> Participantes que ingresaron a la intervención, según nivel educativo</t>
    </r>
  </si>
  <si>
    <t>3 a más</t>
  </si>
  <si>
    <t>1 a 2 hijos/as</t>
  </si>
  <si>
    <t>N° Hijos</t>
  </si>
  <si>
    <t>N° Hijas</t>
  </si>
  <si>
    <t>Cantidad de hijos/as</t>
  </si>
  <si>
    <r>
      <rPr>
        <b/>
        <sz val="9"/>
        <color theme="1"/>
        <rFont val="Arial"/>
        <family val="2"/>
      </rPr>
      <t>Cuadro N°5</t>
    </r>
    <r>
      <rPr>
        <sz val="9"/>
        <color theme="1"/>
        <rFont val="Arial"/>
        <family val="2"/>
      </rPr>
      <t>: Número de hijos/as vivos/as de las participantes que ingresaron a la intervención</t>
    </r>
  </si>
  <si>
    <t>Adultas Mayores</t>
  </si>
  <si>
    <t>50 a 59 años</t>
  </si>
  <si>
    <t>40 a 49 años</t>
  </si>
  <si>
    <t>30 a 39 años</t>
  </si>
  <si>
    <r>
      <rPr>
        <b/>
        <sz val="9"/>
        <color theme="1"/>
        <rFont val="Arial"/>
        <family val="2"/>
      </rPr>
      <t>Cuadro N°4</t>
    </r>
    <r>
      <rPr>
        <sz val="9"/>
        <color theme="1"/>
        <rFont val="Arial"/>
        <family val="2"/>
      </rPr>
      <t>: Participantes que ingresaron a la intevención en estado de gestación</t>
    </r>
  </si>
  <si>
    <r>
      <rPr>
        <b/>
        <sz val="9"/>
        <color theme="1"/>
        <rFont val="Arial"/>
        <family val="2"/>
      </rPr>
      <t>Cuadro N°2:</t>
    </r>
    <r>
      <rPr>
        <sz val="9"/>
        <color theme="1"/>
        <rFont val="Arial"/>
        <family val="2"/>
      </rPr>
      <t xml:space="preserve"> Participantes que ingresaron a la intervención, según grupo de edad</t>
    </r>
  </si>
  <si>
    <r>
      <rPr>
        <b/>
        <sz val="9"/>
        <color theme="1"/>
        <rFont val="Arial"/>
        <family val="2"/>
      </rPr>
      <t>Cuadro N°1:</t>
    </r>
    <r>
      <rPr>
        <sz val="9"/>
        <color theme="1"/>
        <rFont val="Arial"/>
        <family val="2"/>
      </rPr>
      <t xml:space="preserve"> Participantes que ingresaron a la intervención, según mes</t>
    </r>
  </si>
  <si>
    <t>SECCIÓN I: CARACTERÍSTICAS DE LAS MUJERES PARTICIPANTES DE LA INTERVENCIÓN</t>
  </si>
  <si>
    <t>La Intervención de Fortalecimiento de Habilidades y Decisión tiene como objetivo buscar que las mujeres fortalezcan su autoestima, capacidad de decisión y rechazo ante situaciones de violencia familiar, contribuyendo a que se empoderen y asuman los retos que les depara la vida, rechazando toda forma de violencia familiar con mecanismos de autocontrol, convivencia armónica y diálogo en favor de la autoestima de cada una de ellas, así como de sus hijos e hijas.</t>
  </si>
  <si>
    <t xml:space="preserve">REPORTE ESTADÍSTICO DE  LA INTERVENCIÓN DE FORTALECIMIENTO DE HABILIDADES Y DECISIÓN
Periodo: Enero - Mayo, 2020 (Preliminar) </t>
  </si>
  <si>
    <r>
      <t xml:space="preserve">Elaboración: </t>
    </r>
    <r>
      <rPr>
        <i/>
        <sz val="10"/>
        <color theme="1"/>
        <rFont val="Arial"/>
        <family val="2"/>
      </rPr>
      <t>SISEGC - UPPM - AURORA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</si>
</sst>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S/&quot;* #,##0.00_-;\-&quot;S/&quot;* #,##0.00_-;_-&quot;S/&quot;* &quot;-&quot;??_-;_-@_-"/>
    <numFmt numFmtId="165" formatCode="0.0%"/>
    <numFmt numFmtId="166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Calibri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7.5"/>
      <color theme="0"/>
      <name val="Arial"/>
      <family val="2"/>
    </font>
    <font>
      <i/>
      <sz val="8"/>
      <color theme="1"/>
      <name val="Arial Narrow"/>
      <family val="2"/>
    </font>
    <font>
      <b/>
      <sz val="12"/>
      <color theme="5" tint="-0.249977111117893"/>
      <name val="Calibri"/>
      <family val="2"/>
      <scheme val="minor"/>
    </font>
    <font>
      <b/>
      <sz val="8.5"/>
      <color theme="0"/>
      <name val="Arial"/>
      <family val="2"/>
    </font>
    <font>
      <b/>
      <sz val="18"/>
      <color theme="0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2860A4"/>
        <bgColor indexed="64"/>
      </patternFill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rgb="FF002060"/>
      </bottom>
      <diagonal/>
    </border>
    <border>
      <left/>
      <right/>
      <top/>
      <bottom style="medium">
        <color rgb="FF305496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 style="dashed">
        <color auto="1"/>
      </left>
      <right/>
      <top style="dashed">
        <color auto="1"/>
      </top>
      <bottom/>
      <diagonal/>
    </border>
  </borders>
  <cellStyleXfs count="18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166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19" fillId="0" borderId="0" applyBorder="0"/>
    <xf numFmtId="164" fontId="2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7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/>
    </xf>
    <xf numFmtId="3" fontId="8" fillId="3" borderId="1" xfId="7" applyNumberFormat="1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165" fontId="10" fillId="0" borderId="0" xfId="3" applyNumberFormat="1" applyFont="1" applyFill="1" applyAlignment="1">
      <alignment horizontal="center" vertical="center"/>
    </xf>
    <xf numFmtId="3" fontId="9" fillId="0" borderId="0" xfId="0" applyNumberFormat="1" applyFont="1" applyAlignment="1">
      <alignment horizontal="center"/>
    </xf>
    <xf numFmtId="0" fontId="8" fillId="3" borderId="0" xfId="0" applyFont="1" applyFill="1" applyAlignment="1">
      <alignment vertical="center"/>
    </xf>
    <xf numFmtId="0" fontId="5" fillId="3" borderId="3" xfId="11" applyFont="1" applyFill="1" applyBorder="1" applyAlignment="1" applyProtection="1">
      <alignment vertical="center"/>
      <protection hidden="1"/>
    </xf>
    <xf numFmtId="0" fontId="6" fillId="3" borderId="3" xfId="11" applyFont="1" applyFill="1" applyBorder="1" applyAlignment="1" applyProtection="1">
      <alignment vertical="center"/>
      <protection hidden="1"/>
    </xf>
    <xf numFmtId="0" fontId="8" fillId="5" borderId="0" xfId="0" applyFont="1" applyFill="1" applyAlignment="1">
      <alignment horizontal="center" vertical="center"/>
    </xf>
    <xf numFmtId="165" fontId="10" fillId="0" borderId="0" xfId="3" applyNumberFormat="1" applyFont="1" applyFill="1" applyAlignment="1">
      <alignment horizontal="center"/>
    </xf>
    <xf numFmtId="0" fontId="8" fillId="3" borderId="1" xfId="7" applyFont="1" applyFill="1" applyBorder="1" applyAlignment="1">
      <alignment horizontal="left"/>
    </xf>
    <xf numFmtId="0" fontId="8" fillId="3" borderId="0" xfId="7" applyFont="1" applyFill="1" applyAlignment="1">
      <alignment vertical="center"/>
    </xf>
    <xf numFmtId="9" fontId="16" fillId="0" borderId="0" xfId="0" applyNumberFormat="1" applyFont="1" applyAlignment="1">
      <alignment horizontal="center"/>
    </xf>
    <xf numFmtId="3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/>
    </xf>
    <xf numFmtId="9" fontId="16" fillId="0" borderId="0" xfId="0" applyNumberFormat="1" applyFont="1" applyAlignment="1">
      <alignment horizontal="center" vertical="center"/>
    </xf>
    <xf numFmtId="0" fontId="17" fillId="3" borderId="0" xfId="0" applyFont="1" applyFill="1" applyAlignment="1">
      <alignment vertical="center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0" fontId="10" fillId="4" borderId="0" xfId="0" applyFont="1" applyFill="1" applyAlignment="1"/>
    <xf numFmtId="0" fontId="11" fillId="0" borderId="0" xfId="0" applyFont="1" applyFill="1" applyBorder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0" fontId="8" fillId="3" borderId="1" xfId="7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9" fontId="8" fillId="3" borderId="1" xfId="3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0" fillId="0" borderId="0" xfId="7" applyFont="1" applyAlignment="1">
      <alignment horizontal="left" vertical="center"/>
    </xf>
    <xf numFmtId="0" fontId="8" fillId="3" borderId="1" xfId="7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0" fontId="10" fillId="0" borderId="2" xfId="7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0" fillId="0" borderId="0" xfId="0" applyFont="1" applyAlignment="1">
      <alignment horizontal="left" wrapText="1"/>
    </xf>
    <xf numFmtId="0" fontId="18" fillId="6" borderId="0" xfId="0" applyFont="1" applyFill="1" applyAlignment="1">
      <alignment horizontal="center" wrapText="1"/>
    </xf>
    <xf numFmtId="0" fontId="18" fillId="6" borderId="0" xfId="0" applyFont="1" applyFill="1" applyAlignment="1">
      <alignment horizontal="center"/>
    </xf>
    <xf numFmtId="0" fontId="15" fillId="2" borderId="9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</cellXfs>
  <cellStyles count="18">
    <cellStyle name="Millares 2" xfId="13"/>
    <cellStyle name="Moneda 2" xfId="17"/>
    <cellStyle name="Normal" xfId="0" builtinId="0"/>
    <cellStyle name="Normal 2" xfId="1"/>
    <cellStyle name="Normal 2 2" xfId="2"/>
    <cellStyle name="Normal 2 2 2" xfId="15"/>
    <cellStyle name="Normal 2 2 3" xfId="7"/>
    <cellStyle name="Normal 2 3" xfId="11"/>
    <cellStyle name="Normal 2 3 2" xfId="6"/>
    <cellStyle name="Normal 2 4" xfId="16"/>
    <cellStyle name="Normal 3 2" xfId="12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  <cellStyle name="Porcentual 2 2 2" xfId="14"/>
  </cellStyles>
  <dxfs count="0"/>
  <tableStyles count="0" defaultTableStyle="TableStyleMedium2" defaultPivotStyle="PivotStyleLight16"/>
  <colors>
    <mruColors>
      <color rgb="FF4343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800"/>
              <a:t>PARTICIPANTES QUE INGRESARON A LA INTERVENCIÓN</a:t>
            </a:r>
            <a:r>
              <a:rPr lang="en-US" sz="800" baseline="0"/>
              <a:t> EN ESTADO GESTACIÓN</a:t>
            </a:r>
            <a:endParaRPr lang="en-US" sz="800"/>
          </a:p>
        </c:rich>
      </c:tx>
      <c:layout>
        <c:manualLayout>
          <c:xMode val="edge"/>
          <c:yMode val="edge"/>
          <c:x val="9.7268009269837141E-2"/>
          <c:y val="2.06882620991038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1982170683400834"/>
          <c:y val="0.37286347307731593"/>
          <c:w val="0.63866659827752625"/>
          <c:h val="0.44382458091336779"/>
        </c:manualLayout>
      </c:layout>
      <c:pie3DChart>
        <c:varyColors val="1"/>
        <c:ser>
          <c:idx val="0"/>
          <c:order val="0"/>
          <c:tx>
            <c:strRef>
              <c:f>IFHD!$P$18</c:f>
              <c:strCache>
                <c:ptCount val="1"/>
                <c:pt idx="0">
                  <c:v>N°</c:v>
                </c:pt>
              </c:strCache>
            </c:strRef>
          </c:tx>
          <c:explosion val="9"/>
          <c:dPt>
            <c:idx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2CA-415E-8759-176E5E21C4DB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12CA-415E-8759-176E5E21C4DB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2CA-415E-8759-176E5E21C4DB}"/>
              </c:ext>
            </c:extLst>
          </c:dPt>
          <c:dLbls>
            <c:dLbl>
              <c:idx val="0"/>
              <c:layout>
                <c:manualLayout>
                  <c:x val="0.14469097033058315"/>
                  <c:y val="-3.448043683183973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931E4B53-2C53-465C-8A95-05882D23F5BB}" type="CATEGORYNAME">
                      <a:rPr lang="en-US">
                        <a:solidFill>
                          <a:schemeClr val="accent4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/>
                      </a:pPr>
                      <a:t>[NOMBRE DE CATEGORÍA]</a:t>
                    </a:fld>
                    <a:r>
                      <a:rPr lang="en-US" baseline="0">
                        <a:solidFill>
                          <a:schemeClr val="accent4">
                            <a:lumMod val="60000"/>
                            <a:lumOff val="40000"/>
                          </a:schemeClr>
                        </a:solidFill>
                      </a:rPr>
                      <a:t>
</a:t>
                    </a:r>
                    <a:fld id="{BE8966CC-C06C-4C85-9F16-9268497165F9}" type="PERCENTAGE">
                      <a:rPr lang="en-US" baseline="0">
                        <a:solidFill>
                          <a:schemeClr val="accent4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/>
                      </a:pPr>
                      <a:t>[PORCENTAJE]</a:t>
                    </a:fld>
                    <a:endParaRPr lang="en-US" baseline="0">
                      <a:solidFill>
                        <a:schemeClr val="accent4">
                          <a:lumMod val="60000"/>
                          <a:lumOff val="40000"/>
                        </a:schemeClr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2CA-415E-8759-176E5E21C4DB}"/>
                </c:ex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6.0763418068877278E-2"/>
                  <c:y val="-1.954265503126724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96EC0E0-4250-4212-8B14-55C0AE637BA8}" type="CATEGORYNAME">
                      <a:rPr lang="en-US">
                        <a:solidFill>
                          <a:schemeClr val="tx2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[NOMBRE DE CATEGORÍA]</a:t>
                    </a:fld>
                    <a:r>
                      <a:rPr lang="en-US" baseline="0">
                        <a:solidFill>
                          <a:schemeClr val="tx2">
                            <a:lumMod val="60000"/>
                            <a:lumOff val="40000"/>
                          </a:schemeClr>
                        </a:solidFill>
                      </a:rPr>
                      <a:t>
</a:t>
                    </a:r>
                    <a:fld id="{11A7E5A0-48C7-4DF6-A8C6-4C1E23C44B8C}" type="PERCENTAGE">
                      <a:rPr lang="en-US" baseline="0">
                        <a:solidFill>
                          <a:schemeClr val="tx2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[PORCENTAJE]</a:t>
                    </a:fld>
                    <a:endParaRPr lang="en-US" baseline="0"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2CA-415E-8759-176E5E21C4DB}"/>
                </c:ex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-0.22240327065026289"/>
                  <c:y val="5.516240157480314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FF55A21-D7C4-425E-8170-176690AAFB4C}" type="CATEGORYNAME">
                      <a:rPr lang="en-US">
                        <a:solidFill>
                          <a:schemeClr val="accent5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61710856-9DFA-4A45-BDB7-A956647AF558}" type="PERCENTAGE">
                      <a:rPr lang="en-US" baseline="0">
                        <a:solidFill>
                          <a:schemeClr val="accent5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2CA-415E-8759-176E5E21C4DB}"/>
                </c:ext>
                <c:ext xmlns:c15="http://schemas.microsoft.com/office/drawing/2012/chart" uri="{CE6537A1-D6FC-4f65-9D91-7224C49458BB}">
                  <c15:layout>
                    <c:manualLayout>
                      <c:w val="0.48444458878191732"/>
                      <c:h val="0.19331111751340938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IFHD!$O$19:$O$21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IFHD!$P$19:$P$21</c:f>
              <c:numCache>
                <c:formatCode>#,##0</c:formatCode>
                <c:ptCount val="3"/>
                <c:pt idx="0">
                  <c:v>5</c:v>
                </c:pt>
                <c:pt idx="1">
                  <c:v>417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CA-415E-8759-176E5E21C4DB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>
      <a:glow rad="12700">
        <a:schemeClr val="accent1">
          <a:alpha val="40000"/>
        </a:schemeClr>
      </a:glow>
    </a:effectLst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PE" sz="100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</a:rPr>
              <a:t>NIVEL EDUCATIVO</a:t>
            </a:r>
            <a:r>
              <a:rPr lang="es-PE" sz="10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</a:rPr>
              <a:t> DE LAS PARTICIPANTES</a:t>
            </a:r>
            <a:endParaRPr lang="es-PE" sz="1000">
              <a:solidFill>
                <a:schemeClr val="tx1">
                  <a:lumMod val="50000"/>
                  <a:lumOff val="50000"/>
                </a:schemeClr>
              </a:solidFill>
              <a:latin typeface="+mn-lt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88900" h="508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568C-4861-B45F-3CE095F0C2F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68C-4861-B45F-3CE095F0C2F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568C-4861-B45F-3CE095F0C2F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568C-4861-B45F-3CE095F0C2F1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568C-4861-B45F-3CE095F0C2F1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568C-4861-B45F-3CE095F0C2F1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568C-4861-B45F-3CE095F0C2F1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568C-4861-B45F-3CE095F0C2F1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568C-4861-B45F-3CE095F0C2F1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568C-4861-B45F-3CE095F0C2F1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568C-4861-B45F-3CE095F0C2F1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568C-4861-B45F-3CE095F0C2F1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568C-4861-B45F-3CE095F0C2F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IFHD!$C$36:$E$48</c:f>
              <c:strCache>
                <c:ptCount val="13"/>
                <c:pt idx="0">
                  <c:v>Sin nivel</c:v>
                </c:pt>
                <c:pt idx="1">
                  <c:v>Inicial</c:v>
                </c:pt>
                <c:pt idx="2">
                  <c:v>Primaria incompleta</c:v>
                </c:pt>
                <c:pt idx="3">
                  <c:v>Primaria completa</c:v>
                </c:pt>
                <c:pt idx="4">
                  <c:v>Secundaria incompleta</c:v>
                </c:pt>
                <c:pt idx="5">
                  <c:v>Secundaria completa</c:v>
                </c:pt>
                <c:pt idx="6">
                  <c:v>Superior no Univ. Incompleta</c:v>
                </c:pt>
                <c:pt idx="7">
                  <c:v>Superior no Univ. Completa</c:v>
                </c:pt>
                <c:pt idx="8">
                  <c:v>Superior Univ. Incompleta</c:v>
                </c:pt>
                <c:pt idx="9">
                  <c:v>Superior Univ. Completa</c:v>
                </c:pt>
                <c:pt idx="10">
                  <c:v>Maestría/Doctorado</c:v>
                </c:pt>
                <c:pt idx="11">
                  <c:v>Básica Especial</c:v>
                </c:pt>
                <c:pt idx="12">
                  <c:v>Sin información</c:v>
                </c:pt>
              </c:strCache>
            </c:strRef>
          </c:cat>
          <c:val>
            <c:numRef>
              <c:f>IFHD!$G$36:$G$48</c:f>
              <c:numCache>
                <c:formatCode>0.0%</c:formatCode>
                <c:ptCount val="13"/>
                <c:pt idx="0">
                  <c:v>1.6587677725118485E-2</c:v>
                </c:pt>
                <c:pt idx="1">
                  <c:v>0</c:v>
                </c:pt>
                <c:pt idx="2">
                  <c:v>9.004739336492891E-2</c:v>
                </c:pt>
                <c:pt idx="3">
                  <c:v>8.5308056872037921E-2</c:v>
                </c:pt>
                <c:pt idx="4">
                  <c:v>0.16113744075829384</c:v>
                </c:pt>
                <c:pt idx="5">
                  <c:v>0.36729857819905215</c:v>
                </c:pt>
                <c:pt idx="6">
                  <c:v>6.8720379146919433E-2</c:v>
                </c:pt>
                <c:pt idx="7">
                  <c:v>9.4786729857819899E-2</c:v>
                </c:pt>
                <c:pt idx="8">
                  <c:v>3.7914691943127965E-2</c:v>
                </c:pt>
                <c:pt idx="9">
                  <c:v>7.582938388625593E-2</c:v>
                </c:pt>
                <c:pt idx="10">
                  <c:v>0</c:v>
                </c:pt>
                <c:pt idx="11">
                  <c:v>2.3696682464454978E-3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68C-4861-B45F-3CE095F0C2F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906652848"/>
        <c:axId val="1906653392"/>
      </c:barChart>
      <c:catAx>
        <c:axId val="19066528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60" b="0" i="0" u="none" strike="noStrike" kern="1200" cap="none" baseline="0">
                <a:solidFill>
                  <a:sysClr val="windowText" lastClr="000000"/>
                </a:solidFill>
                <a:uFill>
                  <a:solidFill>
                    <a:schemeClr val="tx2"/>
                  </a:solidFill>
                </a:u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06653392"/>
        <c:crosses val="autoZero"/>
        <c:auto val="1"/>
        <c:lblAlgn val="ctr"/>
        <c:lblOffset val="100"/>
        <c:noMultiLvlLbl val="0"/>
      </c:catAx>
      <c:valAx>
        <c:axId val="1906653392"/>
        <c:scaling>
          <c:orientation val="minMax"/>
        </c:scaling>
        <c:delete val="1"/>
        <c:axPos val="t"/>
        <c:numFmt formatCode="0.0%" sourceLinked="1"/>
        <c:majorTickMark val="out"/>
        <c:minorTickMark val="none"/>
        <c:tickLblPos val="nextTo"/>
        <c:crossAx val="1906652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>
      <a:noFill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100"/>
              <a:t>ESTADO</a:t>
            </a:r>
            <a:r>
              <a:rPr lang="es-PE" sz="1100" baseline="0"/>
              <a:t> CIVIL O CONYUGAL DE LAS PARTICIPANTES</a:t>
            </a:r>
            <a:endParaRPr lang="es-PE" sz="1100"/>
          </a:p>
        </c:rich>
      </c:tx>
      <c:layout>
        <c:manualLayout>
          <c:xMode val="edge"/>
          <c:yMode val="edge"/>
          <c:x val="0.12792474149056007"/>
          <c:y val="2.495684395344494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8184137837115114"/>
          <c:y val="0.2067332948119886"/>
          <c:w val="0.62792111757101265"/>
          <c:h val="0.54011158065152265"/>
        </c:manualLayout>
      </c:layout>
      <c:doughnutChart>
        <c:varyColors val="1"/>
        <c:ser>
          <c:idx val="0"/>
          <c:order val="0"/>
          <c:explosion val="8"/>
          <c:dPt>
            <c:idx val="0"/>
            <c:bubble3D val="0"/>
            <c:spPr>
              <a:pattFill prst="sphere">
                <a:fgClr>
                  <a:schemeClr val="accent5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dkEdge"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197-4E03-9479-BCD4D9DC0FD5}"/>
              </c:ext>
            </c:extLst>
          </c:dPt>
          <c:dPt>
            <c:idx val="1"/>
            <c:bubble3D val="0"/>
            <c:spPr>
              <a:pattFill prst="horzBrick">
                <a:fgClr>
                  <a:srgbClr val="FF0000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dkEdge"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7197-4E03-9479-BCD4D9DC0FD5}"/>
              </c:ext>
            </c:extLst>
          </c:dPt>
          <c:dPt>
            <c:idx val="2"/>
            <c:bubble3D val="0"/>
            <c:spPr>
              <a:pattFill prst="pct60">
                <a:fgClr>
                  <a:schemeClr val="accent3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dkEdge"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197-4E03-9479-BCD4D9DC0FD5}"/>
              </c:ext>
            </c:extLst>
          </c:dPt>
          <c:dPt>
            <c:idx val="3"/>
            <c:bubble3D val="0"/>
            <c:spPr>
              <a:pattFill prst="lgCheck">
                <a:fgClr>
                  <a:schemeClr val="accent4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powder"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197-4E03-9479-BCD4D9DC0FD5}"/>
              </c:ext>
            </c:extLst>
          </c:dPt>
          <c:dPt>
            <c:idx val="4"/>
            <c:bubble3D val="0"/>
            <c:spPr>
              <a:pattFill prst="pct90">
                <a:fgClr>
                  <a:schemeClr val="accent2">
                    <a:lumMod val="75000"/>
                  </a:schemeClr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7197-4E03-9479-BCD4D9DC0FD5}"/>
              </c:ext>
            </c:extLst>
          </c:dPt>
          <c:dPt>
            <c:idx val="5"/>
            <c:bubble3D val="0"/>
            <c:spPr>
              <a:pattFill prst="dkDnDiag">
                <a:fgClr>
                  <a:schemeClr val="accent6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powder"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197-4E03-9479-BCD4D9DC0FD5}"/>
              </c:ext>
            </c:extLst>
          </c:dPt>
          <c:dPt>
            <c:idx val="6"/>
            <c:bubble3D val="0"/>
            <c:spPr>
              <a:pattFill prst="pct80">
                <a:fgClr>
                  <a:schemeClr val="tx2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dkEdge"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7197-4E03-9479-BCD4D9DC0FD5}"/>
              </c:ext>
            </c:extLst>
          </c:dPt>
          <c:dLbls>
            <c:dLbl>
              <c:idx val="0"/>
              <c:layout>
                <c:manualLayout>
                  <c:x val="0.14533824711392945"/>
                  <c:y val="-8.7509732873833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197-4E03-9479-BCD4D9DC0FD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502746358819153"/>
                  <c:y val="6.2506952052738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197-4E03-9479-BCD4D9DC0FD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8409511301097745"/>
                  <c:y val="1.250139041054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197-4E03-9479-BCD4D9DC0FD5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7440589653671543"/>
                  <c:y val="-5.83398219158889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197-4E03-9479-BCD4D9DC0FD5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8409511301097747"/>
                  <c:y val="-0.108345383558079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7197-4E03-9479-BCD4D9DC0FD5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881679166157842E-17"/>
                  <c:y val="-0.137515294516023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197-4E03-9479-BCD4D9DC0FD5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.13080442240253651"/>
                  <c:y val="-0.1125125136949286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197-4E03-9479-BCD4D9DC0FD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IFHD!$O$36:$O$42</c:f>
              <c:strCache>
                <c:ptCount val="7"/>
                <c:pt idx="0">
                  <c:v>Soltera</c:v>
                </c:pt>
                <c:pt idx="1">
                  <c:v>Conviviente</c:v>
                </c:pt>
                <c:pt idx="2">
                  <c:v>Separada</c:v>
                </c:pt>
                <c:pt idx="3">
                  <c:v>Casada</c:v>
                </c:pt>
                <c:pt idx="4">
                  <c:v>Divorciada</c:v>
                </c:pt>
                <c:pt idx="5">
                  <c:v>Viuda</c:v>
                </c:pt>
                <c:pt idx="6">
                  <c:v>Sin información</c:v>
                </c:pt>
              </c:strCache>
            </c:strRef>
          </c:cat>
          <c:val>
            <c:numRef>
              <c:f>IFHD!$Q$36:$Q$42</c:f>
              <c:numCache>
                <c:formatCode>0.0%</c:formatCode>
                <c:ptCount val="7"/>
                <c:pt idx="0">
                  <c:v>0.13981042654028436</c:v>
                </c:pt>
                <c:pt idx="1">
                  <c:v>0.46919431279620855</c:v>
                </c:pt>
                <c:pt idx="2">
                  <c:v>0.1895734597156398</c:v>
                </c:pt>
                <c:pt idx="3">
                  <c:v>0.17772511848341233</c:v>
                </c:pt>
                <c:pt idx="4">
                  <c:v>4.7393364928909956E-3</c:v>
                </c:pt>
                <c:pt idx="5">
                  <c:v>1.8957345971563982E-2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197-4E03-9479-BCD4D9DC0F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39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6286226321023582E-2"/>
          <c:y val="0.76211461839095618"/>
          <c:w val="0.90538098647667664"/>
          <c:h val="0.212158438881489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PE" sz="1400">
                <a:ln>
                  <a:noFill/>
                </a:ln>
                <a:solidFill>
                  <a:sysClr val="windowText" lastClr="000000"/>
                </a:solidFill>
              </a:rPr>
              <a:t>Tipo de ayuda que reciben las participantes,</a:t>
            </a:r>
            <a:r>
              <a:rPr lang="es-PE" sz="1400" baseline="0">
                <a:ln>
                  <a:noFill/>
                </a:ln>
                <a:solidFill>
                  <a:sysClr val="windowText" lastClr="000000"/>
                </a:solidFill>
              </a:rPr>
              <a:t> según el tipo de institución/parentesco</a:t>
            </a:r>
          </a:p>
        </c:rich>
      </c:tx>
      <c:layout>
        <c:manualLayout>
          <c:xMode val="edge"/>
          <c:yMode val="edge"/>
          <c:x val="0.16263875861548585"/>
          <c:y val="8.0067701774685904E-2"/>
        </c:manualLayout>
      </c:layout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1.5089161607513085E-2"/>
          <c:y val="0.25656038195511954"/>
          <c:w val="0.96982167678497389"/>
          <c:h val="0.383007980367230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IFHD!$I$57</c:f>
              <c:strCache>
                <c:ptCount val="1"/>
                <c:pt idx="0">
                  <c:v>Institución pública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IFHD!$J$55:$T$56</c15:sqref>
                  </c15:fullRef>
                </c:ext>
              </c:extLst>
              <c:f>(IFHD!$K$55:$K$56,IFHD!$M$55:$M$56,IFHD!$O$55:$O$56,IFHD!$Q$55:$Q$56,IFHD!$S$55:$S$56)</c:f>
              <c:multiLvlStrCache>
                <c:ptCount val="5"/>
                <c:lvl>
                  <c:pt idx="0">
                    <c:v>N°</c:v>
                  </c:pt>
                  <c:pt idx="1">
                    <c:v>N°</c:v>
                  </c:pt>
                  <c:pt idx="2">
                    <c:v>N°</c:v>
                  </c:pt>
                  <c:pt idx="3">
                    <c:v>N°</c:v>
                  </c:pt>
                  <c:pt idx="4">
                    <c:v>N°</c:v>
                  </c:pt>
                </c:lvl>
                <c:lvl>
                  <c:pt idx="0">
                    <c:v>Económica</c:v>
                  </c:pt>
                  <c:pt idx="1">
                    <c:v>Emocional</c:v>
                  </c:pt>
                  <c:pt idx="2">
                    <c:v>Cuidado de hijos</c:v>
                  </c:pt>
                  <c:pt idx="3">
                    <c:v>Estudios</c:v>
                  </c:pt>
                  <c:pt idx="4">
                    <c:v>Otro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IFHD!$J$57:$T$57</c15:sqref>
                  </c15:fullRef>
                </c:ext>
              </c:extLst>
              <c:f>(IFHD!$K$57,IFHD!$M$57,IFHD!$O$57,IFHD!$Q$57,IFHD!$S$57)</c:f>
              <c:numCache>
                <c:formatCode>#,##0</c:formatCode>
                <c:ptCount val="5"/>
                <c:pt idx="0">
                  <c:v>1</c:v>
                </c:pt>
                <c:pt idx="1">
                  <c:v>14</c:v>
                </c:pt>
                <c:pt idx="2">
                  <c:v>0</c:v>
                </c:pt>
                <c:pt idx="3">
                  <c:v>0</c:v>
                </c:pt>
                <c:pt idx="4">
                  <c:v>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59C-49C4-80EC-EB8AAA79D257}"/>
            </c:ext>
          </c:extLst>
        </c:ser>
        <c:ser>
          <c:idx val="1"/>
          <c:order val="1"/>
          <c:tx>
            <c:strRef>
              <c:f>IFHD!$I$58</c:f>
              <c:strCache>
                <c:ptCount val="1"/>
                <c:pt idx="0">
                  <c:v>Institución privada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IFHD!$J$55:$T$56</c15:sqref>
                  </c15:fullRef>
                </c:ext>
              </c:extLst>
              <c:f>(IFHD!$K$55:$K$56,IFHD!$M$55:$M$56,IFHD!$O$55:$O$56,IFHD!$Q$55:$Q$56,IFHD!$S$55:$S$56)</c:f>
              <c:multiLvlStrCache>
                <c:ptCount val="5"/>
                <c:lvl>
                  <c:pt idx="0">
                    <c:v>N°</c:v>
                  </c:pt>
                  <c:pt idx="1">
                    <c:v>N°</c:v>
                  </c:pt>
                  <c:pt idx="2">
                    <c:v>N°</c:v>
                  </c:pt>
                  <c:pt idx="3">
                    <c:v>N°</c:v>
                  </c:pt>
                  <c:pt idx="4">
                    <c:v>N°</c:v>
                  </c:pt>
                </c:lvl>
                <c:lvl>
                  <c:pt idx="0">
                    <c:v>Económica</c:v>
                  </c:pt>
                  <c:pt idx="1">
                    <c:v>Emocional</c:v>
                  </c:pt>
                  <c:pt idx="2">
                    <c:v>Cuidado de hijos</c:v>
                  </c:pt>
                  <c:pt idx="3">
                    <c:v>Estudios</c:v>
                  </c:pt>
                  <c:pt idx="4">
                    <c:v>Otro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IFHD!$J$58:$T$58</c15:sqref>
                  </c15:fullRef>
                </c:ext>
              </c:extLst>
              <c:f>(IFHD!$K$58,IFHD!$M$58,IFHD!$O$58,IFHD!$Q$58,IFHD!$S$58)</c:f>
              <c:numCache>
                <c:formatCode>#,##0</c:formatCode>
                <c:ptCount val="5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59C-49C4-80EC-EB8AAA79D257}"/>
            </c:ext>
          </c:extLst>
        </c:ser>
        <c:ser>
          <c:idx val="3"/>
          <c:order val="2"/>
          <c:tx>
            <c:strRef>
              <c:f>IFHD!$I$59</c:f>
              <c:strCache>
                <c:ptCount val="1"/>
                <c:pt idx="0">
                  <c:v>Familiares/amigos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IFHD!$J$55:$T$56</c15:sqref>
                  </c15:fullRef>
                </c:ext>
              </c:extLst>
              <c:f>(IFHD!$K$55:$K$56,IFHD!$M$55:$M$56,IFHD!$O$55:$O$56,IFHD!$Q$55:$Q$56,IFHD!$S$55:$S$56)</c:f>
              <c:multiLvlStrCache>
                <c:ptCount val="5"/>
                <c:lvl>
                  <c:pt idx="0">
                    <c:v>N°</c:v>
                  </c:pt>
                  <c:pt idx="1">
                    <c:v>N°</c:v>
                  </c:pt>
                  <c:pt idx="2">
                    <c:v>N°</c:v>
                  </c:pt>
                  <c:pt idx="3">
                    <c:v>N°</c:v>
                  </c:pt>
                  <c:pt idx="4">
                    <c:v>N°</c:v>
                  </c:pt>
                </c:lvl>
                <c:lvl>
                  <c:pt idx="0">
                    <c:v>Económica</c:v>
                  </c:pt>
                  <c:pt idx="1">
                    <c:v>Emocional</c:v>
                  </c:pt>
                  <c:pt idx="2">
                    <c:v>Cuidado de hijos</c:v>
                  </c:pt>
                  <c:pt idx="3">
                    <c:v>Estudios</c:v>
                  </c:pt>
                  <c:pt idx="4">
                    <c:v>Otro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IFHD!$J$59:$T$59</c15:sqref>
                  </c15:fullRef>
                </c:ext>
              </c:extLst>
              <c:f>(IFHD!$K$59,IFHD!$M$59,IFHD!$O$59,IFHD!$Q$59,IFHD!$S$59)</c:f>
              <c:numCache>
                <c:formatCode>#,##0</c:formatCode>
                <c:ptCount val="5"/>
                <c:pt idx="0">
                  <c:v>54</c:v>
                </c:pt>
                <c:pt idx="1">
                  <c:v>144</c:v>
                </c:pt>
                <c:pt idx="2">
                  <c:v>50</c:v>
                </c:pt>
                <c:pt idx="3">
                  <c:v>5</c:v>
                </c:pt>
                <c:pt idx="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59C-49C4-80EC-EB8AAA79D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906653936"/>
        <c:axId val="1906656656"/>
      </c:barChart>
      <c:catAx>
        <c:axId val="1906653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50000"/>
                <a:lumOff val="50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06656656"/>
        <c:crosses val="autoZero"/>
        <c:auto val="1"/>
        <c:lblAlgn val="ctr"/>
        <c:lblOffset val="100"/>
        <c:noMultiLvlLbl val="0"/>
      </c:catAx>
      <c:valAx>
        <c:axId val="190665665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906653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117635079913247"/>
          <c:y val="0.8676782405200868"/>
          <c:w val="0.46717190262064218"/>
          <c:h val="9.76145438446504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noFill/>
    <a:ln>
      <a:noFill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SITUACIÓN</a:t>
            </a:r>
            <a:r>
              <a:rPr lang="es-PE" baseline="0"/>
              <a:t> DE VIOLENCIA DE LAS PARTICIPANTES</a:t>
            </a:r>
            <a:endParaRPr lang="es-PE"/>
          </a:p>
        </c:rich>
      </c:tx>
      <c:layout>
        <c:manualLayout>
          <c:xMode val="edge"/>
          <c:yMode val="edge"/>
          <c:x val="0.21209045945006319"/>
          <c:y val="4.122579594108984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30913721951993178"/>
          <c:y val="0.27902592919815861"/>
          <c:w val="0.41667988954260204"/>
          <c:h val="0.6461095277200779"/>
        </c:manualLayout>
      </c:layout>
      <c:pieChart>
        <c:varyColors val="1"/>
        <c:ser>
          <c:idx val="0"/>
          <c:order val="0"/>
          <c:explosion val="4"/>
          <c:dPt>
            <c:idx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2025-4B7A-95E6-95814D8D2793}"/>
              </c:ext>
            </c:extLst>
          </c:dPt>
          <c:dPt>
            <c:idx val="1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025-4B7A-95E6-95814D8D2793}"/>
              </c:ext>
            </c:extLst>
          </c:dPt>
          <c:dPt>
            <c:idx val="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025-4B7A-95E6-95814D8D2793}"/>
              </c:ext>
            </c:extLst>
          </c:dPt>
          <c:dPt>
            <c:idx val="3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2025-4B7A-95E6-95814D8D2793}"/>
              </c:ext>
            </c:extLst>
          </c:dPt>
          <c:dLbls>
            <c:dLbl>
              <c:idx val="0"/>
              <c:layout>
                <c:manualLayout>
                  <c:x val="0.13888367803729335"/>
                  <c:y val="6.077862059748463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2025-4B7A-95E6-95814D8D2793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32789323927892083"/>
                  <c:y val="-0.1391362483615201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025-4B7A-95E6-95814D8D2793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5789395648296128"/>
                  <c:y val="6.58093136541264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025-4B7A-95E6-95814D8D2793}"/>
                </c:ext>
                <c:ext xmlns:c15="http://schemas.microsoft.com/office/drawing/2012/chart" uri="{CE6537A1-D6FC-4f65-9D91-7224C49458BB}">
                  <c15:layout>
                    <c:manualLayout>
                      <c:w val="0.26534602177656041"/>
                      <c:h val="0.19502698175643957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3.1851750011041872E-3"/>
                  <c:y val="-1.7175413314055154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2025-4B7A-95E6-95814D8D279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IFHD!$C$79:$F$82</c:f>
              <c:strCache>
                <c:ptCount val="4"/>
                <c:pt idx="0">
                  <c:v>Víctima de violencia familiar</c:v>
                </c:pt>
                <c:pt idx="1">
                  <c:v>Víctima de violencia de pareja</c:v>
                </c:pt>
                <c:pt idx="2">
                  <c:v>Víctima de violencia Familiar y pareja</c:v>
                </c:pt>
                <c:pt idx="3">
                  <c:v>Sin información</c:v>
                </c:pt>
              </c:strCache>
            </c:strRef>
          </c:cat>
          <c:val>
            <c:numRef>
              <c:f>IFHD!$H$79:$H$82</c:f>
              <c:numCache>
                <c:formatCode>0.0%</c:formatCode>
                <c:ptCount val="4"/>
                <c:pt idx="0">
                  <c:v>0.11137440758293839</c:v>
                </c:pt>
                <c:pt idx="1">
                  <c:v>0.7654028436018957</c:v>
                </c:pt>
                <c:pt idx="2">
                  <c:v>0.12322274881516587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25-4B7A-95E6-95814D8D279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.xml"/><Relationship Id="rId3" Type="http://schemas.openxmlformats.org/officeDocument/2006/relationships/image" Target="../media/image2.jpeg"/><Relationship Id="rId7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image" Target="../media/image5.jpeg"/><Relationship Id="rId5" Type="http://schemas.openxmlformats.org/officeDocument/2006/relationships/image" Target="../media/image4.jpeg"/><Relationship Id="rId10" Type="http://schemas.openxmlformats.org/officeDocument/2006/relationships/chart" Target="../charts/chart5.xml"/><Relationship Id="rId4" Type="http://schemas.openxmlformats.org/officeDocument/2006/relationships/image" Target="../media/image3.jpeg"/><Relationship Id="rId9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762249" cy="490716"/>
    <xdr:pic>
      <xdr:nvPicPr>
        <xdr:cNvPr id="2" name="Imagen 21" descr="C:\Users\OANGUL~1.PNC\AppData\Local\Temp\Logo MIMP Altas JPG-1.jpg">
          <a:extLst>
            <a:ext uri="{FF2B5EF4-FFF2-40B4-BE49-F238E27FC236}">
              <a16:creationId xmlns="" xmlns:a16="http://schemas.microsoft.com/office/drawing/2014/main" id="{5568C90D-F4C8-49A8-8CBC-7744F17925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62249" cy="4907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6</xdr:col>
      <xdr:colOff>405849</xdr:colOff>
      <xdr:row>0</xdr:row>
      <xdr:rowOff>53835</xdr:rowOff>
    </xdr:from>
    <xdr:to>
      <xdr:col>17</xdr:col>
      <xdr:colOff>74544</xdr:colOff>
      <xdr:row>4</xdr:row>
      <xdr:rowOff>24848</xdr:rowOff>
    </xdr:to>
    <xdr:sp macro="" textlink="">
      <xdr:nvSpPr>
        <xdr:cNvPr id="3" name="Rectángulo 2">
          <a:extLst>
            <a:ext uri="{FF2B5EF4-FFF2-40B4-BE49-F238E27FC236}">
              <a16:creationId xmlns="" xmlns:a16="http://schemas.microsoft.com/office/drawing/2014/main" id="{991EE923-E2C3-4570-830B-582580CFC401}"/>
            </a:ext>
          </a:extLst>
        </xdr:cNvPr>
        <xdr:cNvSpPr/>
      </xdr:nvSpPr>
      <xdr:spPr>
        <a:xfrm>
          <a:off x="4977849" y="53835"/>
          <a:ext cx="8050695" cy="733013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8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 Nacional para la Prevención y Erradicación de la Violencia</a:t>
          </a:r>
        </a:p>
        <a:p>
          <a:pPr algn="ctr"/>
          <a:r>
            <a:rPr lang="es-PE" sz="18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las Mujeres e Integrantes del Grupo Familiar - AURORA</a:t>
          </a:r>
        </a:p>
      </xdr:txBody>
    </xdr:sp>
    <xdr:clientData/>
  </xdr:twoCellAnchor>
  <xdr:twoCellAnchor>
    <xdr:from>
      <xdr:col>17</xdr:col>
      <xdr:colOff>202224</xdr:colOff>
      <xdr:row>14</xdr:row>
      <xdr:rowOff>72839</xdr:rowOff>
    </xdr:from>
    <xdr:to>
      <xdr:col>21</xdr:col>
      <xdr:colOff>345</xdr:colOff>
      <xdr:row>25</xdr:row>
      <xdr:rowOff>2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98E42A21-0209-4992-8755-FE3CE759CD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463827</xdr:colOff>
      <xdr:row>16</xdr:row>
      <xdr:rowOff>69988</xdr:rowOff>
    </xdr:from>
    <xdr:to>
      <xdr:col>13</xdr:col>
      <xdr:colOff>347870</xdr:colOff>
      <xdr:row>31</xdr:row>
      <xdr:rowOff>161096</xdr:rowOff>
    </xdr:to>
    <xdr:sp macro="" textlink="">
      <xdr:nvSpPr>
        <xdr:cNvPr id="5" name="Rectángulo: esquinas redondeadas 15">
          <a:extLst>
            <a:ext uri="{FF2B5EF4-FFF2-40B4-BE49-F238E27FC236}">
              <a16:creationId xmlns="" xmlns:a16="http://schemas.microsoft.com/office/drawing/2014/main" id="{690D890D-29AE-4B7D-A220-7F0C4BE30B5A}"/>
            </a:ext>
          </a:extLst>
        </xdr:cNvPr>
        <xdr:cNvSpPr/>
      </xdr:nvSpPr>
      <xdr:spPr>
        <a:xfrm>
          <a:off x="8083827" y="3117988"/>
          <a:ext cx="2170043" cy="2948608"/>
        </a:xfrm>
        <a:prstGeom prst="roundRect">
          <a:avLst/>
        </a:prstGeom>
        <a:noFill/>
        <a:ln w="25400"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12</xdr:col>
      <xdr:colOff>720151</xdr:colOff>
      <xdr:row>18</xdr:row>
      <xdr:rowOff>82826</xdr:rowOff>
    </xdr:from>
    <xdr:to>
      <xdr:col>13</xdr:col>
      <xdr:colOff>281609</xdr:colOff>
      <xdr:row>22</xdr:row>
      <xdr:rowOff>101970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49AFCBF6-6C4B-49DC-BDE0-8A84FE23A3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864151" y="3511826"/>
          <a:ext cx="323458" cy="781144"/>
        </a:xfrm>
        <a:prstGeom prst="rect">
          <a:avLst/>
        </a:prstGeom>
      </xdr:spPr>
    </xdr:pic>
    <xdr:clientData/>
  </xdr:twoCellAnchor>
  <xdr:twoCellAnchor>
    <xdr:from>
      <xdr:col>10</xdr:col>
      <xdr:colOff>643245</xdr:colOff>
      <xdr:row>16</xdr:row>
      <xdr:rowOff>165653</xdr:rowOff>
    </xdr:from>
    <xdr:to>
      <xdr:col>10</xdr:col>
      <xdr:colOff>952501</xdr:colOff>
      <xdr:row>20</xdr:row>
      <xdr:rowOff>29570</xdr:rowOff>
    </xdr:to>
    <xdr:pic>
      <xdr:nvPicPr>
        <xdr:cNvPr id="7" name="Imagen 6">
          <a:extLst>
            <a:ext uri="{FF2B5EF4-FFF2-40B4-BE49-F238E27FC236}">
              <a16:creationId xmlns="" xmlns:a16="http://schemas.microsoft.com/office/drawing/2014/main" id="{DBB423EC-6083-4B20-9AD1-4EF7EA75DC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263245" y="3213653"/>
          <a:ext cx="118756" cy="625917"/>
        </a:xfrm>
        <a:prstGeom prst="rect">
          <a:avLst/>
        </a:prstGeom>
      </xdr:spPr>
    </xdr:pic>
    <xdr:clientData/>
  </xdr:twoCellAnchor>
  <xdr:twoCellAnchor>
    <xdr:from>
      <xdr:col>10</xdr:col>
      <xdr:colOff>633753</xdr:colOff>
      <xdr:row>22</xdr:row>
      <xdr:rowOff>74543</xdr:rowOff>
    </xdr:from>
    <xdr:to>
      <xdr:col>11</xdr:col>
      <xdr:colOff>99391</xdr:colOff>
      <xdr:row>26</xdr:row>
      <xdr:rowOff>96791</xdr:rowOff>
    </xdr:to>
    <xdr:pic>
      <xdr:nvPicPr>
        <xdr:cNvPr id="8" name="Imagen 7">
          <a:extLst>
            <a:ext uri="{FF2B5EF4-FFF2-40B4-BE49-F238E27FC236}">
              <a16:creationId xmlns="" xmlns:a16="http://schemas.microsoft.com/office/drawing/2014/main" id="{2E00BC05-7779-40A6-84D0-752AAF5183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253753" y="4265543"/>
          <a:ext cx="227638" cy="784248"/>
        </a:xfrm>
        <a:prstGeom prst="rect">
          <a:avLst/>
        </a:prstGeom>
      </xdr:spPr>
    </xdr:pic>
    <xdr:clientData/>
  </xdr:twoCellAnchor>
  <xdr:twoCellAnchor>
    <xdr:from>
      <xdr:col>12</xdr:col>
      <xdr:colOff>538370</xdr:colOff>
      <xdr:row>24</xdr:row>
      <xdr:rowOff>137326</xdr:rowOff>
    </xdr:from>
    <xdr:to>
      <xdr:col>13</xdr:col>
      <xdr:colOff>256327</xdr:colOff>
      <xdr:row>28</xdr:row>
      <xdr:rowOff>174471</xdr:rowOff>
    </xdr:to>
    <xdr:pic>
      <xdr:nvPicPr>
        <xdr:cNvPr id="9" name="Imagen 8">
          <a:extLst>
            <a:ext uri="{FF2B5EF4-FFF2-40B4-BE49-F238E27FC236}">
              <a16:creationId xmlns="" xmlns:a16="http://schemas.microsoft.com/office/drawing/2014/main" id="{A88A2508-903F-4303-9E35-E4CFD12DFD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682370" y="4709326"/>
          <a:ext cx="479957" cy="799145"/>
        </a:xfrm>
        <a:prstGeom prst="rect">
          <a:avLst/>
        </a:prstGeom>
      </xdr:spPr>
    </xdr:pic>
    <xdr:clientData/>
  </xdr:twoCellAnchor>
  <xdr:twoCellAnchor>
    <xdr:from>
      <xdr:col>7</xdr:col>
      <xdr:colOff>304800</xdr:colOff>
      <xdr:row>33</xdr:row>
      <xdr:rowOff>171450</xdr:rowOff>
    </xdr:from>
    <xdr:to>
      <xdr:col>13</xdr:col>
      <xdr:colOff>257175</xdr:colOff>
      <xdr:row>49</xdr:row>
      <xdr:rowOff>38100</xdr:rowOff>
    </xdr:to>
    <xdr:graphicFrame macro="">
      <xdr:nvGraphicFramePr>
        <xdr:cNvPr id="10" name="Gráfico 9">
          <a:extLst>
            <a:ext uri="{FF2B5EF4-FFF2-40B4-BE49-F238E27FC236}">
              <a16:creationId xmlns="" xmlns:a16="http://schemas.microsoft.com/office/drawing/2014/main" id="{8393B11F-DDE0-426C-8182-A110979CE6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17</xdr:col>
      <xdr:colOff>77438</xdr:colOff>
      <xdr:row>34</xdr:row>
      <xdr:rowOff>72057</xdr:rowOff>
    </xdr:from>
    <xdr:to>
      <xdr:col>21</xdr:col>
      <xdr:colOff>211203</xdr:colOff>
      <xdr:row>50</xdr:row>
      <xdr:rowOff>38100</xdr:rowOff>
    </xdr:to>
    <xdr:graphicFrame macro="">
      <xdr:nvGraphicFramePr>
        <xdr:cNvPr id="11" name="Gráfico 10">
          <a:extLst>
            <a:ext uri="{FF2B5EF4-FFF2-40B4-BE49-F238E27FC236}">
              <a16:creationId xmlns="" xmlns:a16="http://schemas.microsoft.com/office/drawing/2014/main" id="{49748F15-FA40-4600-97ED-D1F0B07BB6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704850</xdr:colOff>
      <xdr:row>60</xdr:row>
      <xdr:rowOff>157161</xdr:rowOff>
    </xdr:from>
    <xdr:to>
      <xdr:col>20</xdr:col>
      <xdr:colOff>142875</xdr:colOff>
      <xdr:row>72</xdr:row>
      <xdr:rowOff>57149</xdr:rowOff>
    </xdr:to>
    <xdr:graphicFrame macro="">
      <xdr:nvGraphicFramePr>
        <xdr:cNvPr id="12" name="Gráfico 11">
          <a:extLst>
            <a:ext uri="{FF2B5EF4-FFF2-40B4-BE49-F238E27FC236}">
              <a16:creationId xmlns="" xmlns:a16="http://schemas.microsoft.com/office/drawing/2014/main" id="{8FE58044-35B7-4764-8545-CB0E715D69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290512</xdr:colOff>
      <xdr:row>84</xdr:row>
      <xdr:rowOff>38101</xdr:rowOff>
    </xdr:from>
    <xdr:to>
      <xdr:col>13</xdr:col>
      <xdr:colOff>400049</xdr:colOff>
      <xdr:row>99</xdr:row>
      <xdr:rowOff>104774</xdr:rowOff>
    </xdr:to>
    <xdr:graphicFrame macro="">
      <xdr:nvGraphicFramePr>
        <xdr:cNvPr id="13" name="Gráfico 12">
          <a:extLst>
            <a:ext uri="{FF2B5EF4-FFF2-40B4-BE49-F238E27FC236}">
              <a16:creationId xmlns="" xmlns:a16="http://schemas.microsoft.com/office/drawing/2014/main" id="{7DE001CA-25B2-4D7B-A9F6-DC6CE25C93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24848</xdr:colOff>
      <xdr:row>55</xdr:row>
      <xdr:rowOff>99392</xdr:rowOff>
    </xdr:from>
    <xdr:to>
      <xdr:col>7</xdr:col>
      <xdr:colOff>596348</xdr:colOff>
      <xdr:row>56</xdr:row>
      <xdr:rowOff>178076</xdr:rowOff>
    </xdr:to>
    <xdr:cxnSp macro="">
      <xdr:nvCxnSpPr>
        <xdr:cNvPr id="14" name="Conector: angular 7">
          <a:extLst>
            <a:ext uri="{FF2B5EF4-FFF2-40B4-BE49-F238E27FC236}">
              <a16:creationId xmlns="" xmlns:a16="http://schemas.microsoft.com/office/drawing/2014/main" id="{85E515C3-627D-4038-96D7-073FAF66827E}"/>
            </a:ext>
          </a:extLst>
        </xdr:cNvPr>
        <xdr:cNvCxnSpPr>
          <a:endCxn id="15" idx="1"/>
        </xdr:cNvCxnSpPr>
      </xdr:nvCxnSpPr>
      <xdr:spPr>
        <a:xfrm>
          <a:off x="4596848" y="10576892"/>
          <a:ext cx="1333500" cy="269184"/>
        </a:xfrm>
        <a:prstGeom prst="bentConnector3">
          <a:avLst/>
        </a:prstGeom>
        <a:ln w="12700">
          <a:solidFill>
            <a:schemeClr val="tx2"/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596348</xdr:colOff>
      <xdr:row>52</xdr:row>
      <xdr:rowOff>182218</xdr:rowOff>
    </xdr:from>
    <xdr:to>
      <xdr:col>8</xdr:col>
      <xdr:colOff>140805</xdr:colOff>
      <xdr:row>61</xdr:row>
      <xdr:rowOff>33130</xdr:rowOff>
    </xdr:to>
    <xdr:sp macro="" textlink="">
      <xdr:nvSpPr>
        <xdr:cNvPr id="15" name="Abrir corchete 14">
          <a:extLst>
            <a:ext uri="{FF2B5EF4-FFF2-40B4-BE49-F238E27FC236}">
              <a16:creationId xmlns="" xmlns:a16="http://schemas.microsoft.com/office/drawing/2014/main" id="{FA9436DD-0DE2-4CEF-BDC4-9A589C05338F}"/>
            </a:ext>
          </a:extLst>
        </xdr:cNvPr>
        <xdr:cNvSpPr/>
      </xdr:nvSpPr>
      <xdr:spPr>
        <a:xfrm>
          <a:off x="5930348" y="10088218"/>
          <a:ext cx="306457" cy="1565412"/>
        </a:xfrm>
        <a:prstGeom prst="leftBracket">
          <a:avLst/>
        </a:prstGeom>
        <a:ln w="12700"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5</xdr:col>
      <xdr:colOff>690770</xdr:colOff>
      <xdr:row>60</xdr:row>
      <xdr:rowOff>160683</xdr:rowOff>
    </xdr:from>
    <xdr:to>
      <xdr:col>6</xdr:col>
      <xdr:colOff>119270</xdr:colOff>
      <xdr:row>69</xdr:row>
      <xdr:rowOff>86138</xdr:rowOff>
    </xdr:to>
    <xdr:sp macro="" textlink="">
      <xdr:nvSpPr>
        <xdr:cNvPr id="16" name="Abrir corchete 15">
          <a:extLst>
            <a:ext uri="{FF2B5EF4-FFF2-40B4-BE49-F238E27FC236}">
              <a16:creationId xmlns="" xmlns:a16="http://schemas.microsoft.com/office/drawing/2014/main" id="{4C4F8E76-951B-4646-BD3C-6BA461FA4432}"/>
            </a:ext>
          </a:extLst>
        </xdr:cNvPr>
        <xdr:cNvSpPr/>
      </xdr:nvSpPr>
      <xdr:spPr>
        <a:xfrm rot="10800000">
          <a:off x="4500770" y="11590683"/>
          <a:ext cx="190500" cy="1639955"/>
        </a:xfrm>
        <a:prstGeom prst="leftBracket">
          <a:avLst/>
        </a:prstGeom>
        <a:ln w="12700"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6</xdr:col>
      <xdr:colOff>119271</xdr:colOff>
      <xdr:row>55</xdr:row>
      <xdr:rowOff>91108</xdr:rowOff>
    </xdr:from>
    <xdr:to>
      <xdr:col>6</xdr:col>
      <xdr:colOff>546654</xdr:colOff>
      <xdr:row>65</xdr:row>
      <xdr:rowOff>32302</xdr:rowOff>
    </xdr:to>
    <xdr:cxnSp macro="">
      <xdr:nvCxnSpPr>
        <xdr:cNvPr id="17" name="Conector: angular 30">
          <a:extLst>
            <a:ext uri="{FF2B5EF4-FFF2-40B4-BE49-F238E27FC236}">
              <a16:creationId xmlns="" xmlns:a16="http://schemas.microsoft.com/office/drawing/2014/main" id="{24A59C95-47AD-4873-B5BA-B6C9158DA4A5}"/>
            </a:ext>
          </a:extLst>
        </xdr:cNvPr>
        <xdr:cNvCxnSpPr>
          <a:endCxn id="16" idx="1"/>
        </xdr:cNvCxnSpPr>
      </xdr:nvCxnSpPr>
      <xdr:spPr>
        <a:xfrm rot="5400000">
          <a:off x="3981866" y="11278013"/>
          <a:ext cx="1846194" cy="427383"/>
        </a:xfrm>
        <a:prstGeom prst="bentConnector2">
          <a:avLst/>
        </a:prstGeom>
        <a:ln w="12700">
          <a:solidFill>
            <a:schemeClr val="tx2"/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0.7037</cdr:x>
      <cdr:y>0.72669</cdr:y>
    </cdr:from>
    <cdr:to>
      <cdr:x>0.80995</cdr:x>
      <cdr:y>0.76728</cdr:y>
    </cdr:to>
    <cdr:cxnSp macro="">
      <cdr:nvCxnSpPr>
        <cdr:cNvPr id="3" name="Conector recto 2">
          <a:extLst xmlns:a="http://schemas.openxmlformats.org/drawingml/2006/main">
            <a:ext uri="{FF2B5EF4-FFF2-40B4-BE49-F238E27FC236}">
              <a16:creationId xmlns="" xmlns:a16="http://schemas.microsoft.com/office/drawing/2014/main" id="{24DD45E7-BF19-49DB-885C-4BA853404BB4}"/>
            </a:ext>
          </a:extLst>
        </cdr:cNvPr>
        <cdr:cNvCxnSpPr/>
      </cdr:nvCxnSpPr>
      <cdr:spPr>
        <a:xfrm xmlns:a="http://schemas.openxmlformats.org/drawingml/2006/main">
          <a:off x="3348006" y="2235716"/>
          <a:ext cx="505530" cy="124863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C4:U102"/>
  <sheetViews>
    <sheetView showGridLines="0" tabSelected="1" view="pageBreakPreview" zoomScaleNormal="100" zoomScaleSheetLayoutView="100" zoomScalePageLayoutView="115" workbookViewId="0">
      <pane ySplit="9" topLeftCell="A10" activePane="bottomLeft" state="frozen"/>
      <selection activeCell="B8" sqref="B8:S8"/>
      <selection pane="bottomLeft" activeCell="S1" sqref="S1"/>
    </sheetView>
  </sheetViews>
  <sheetFormatPr baseColWidth="10" defaultRowHeight="15" x14ac:dyDescent="0.25"/>
  <cols>
    <col min="1" max="1" width="1.7109375" customWidth="1"/>
    <col min="2" max="2" width="2" customWidth="1"/>
    <col min="4" max="4" width="8" customWidth="1"/>
    <col min="5" max="5" width="9" customWidth="1"/>
    <col min="7" max="7" width="10.5703125" customWidth="1"/>
    <col min="8" max="8" width="9.7109375" customWidth="1"/>
    <col min="9" max="9" width="7.5703125" customWidth="1"/>
    <col min="10" max="10" width="12.140625" customWidth="1"/>
    <col min="11" max="11" width="14.42578125" customWidth="1"/>
    <col min="12" max="12" width="13.5703125" customWidth="1"/>
    <col min="13" max="13" width="13.28515625" customWidth="1"/>
    <col min="14" max="14" width="8.42578125" customWidth="1"/>
    <col min="15" max="15" width="15.85546875" customWidth="1"/>
    <col min="16" max="16" width="12.5703125" customWidth="1"/>
    <col min="17" max="17" width="9.28515625" customWidth="1"/>
    <col min="18" max="18" width="12.7109375" customWidth="1"/>
    <col min="19" max="19" width="7.85546875" customWidth="1"/>
    <col min="20" max="20" width="9" customWidth="1"/>
    <col min="21" max="21" width="7.7109375" customWidth="1"/>
    <col min="22" max="22" width="4.28515625" customWidth="1"/>
  </cols>
  <sheetData>
    <row r="4" spans="3:21" ht="7.5" customHeight="1" x14ac:dyDescent="0.25"/>
    <row r="5" spans="3:21" ht="4.5" customHeight="1" x14ac:dyDescent="0.25"/>
    <row r="6" spans="3:21" ht="15" customHeight="1" x14ac:dyDescent="0.25">
      <c r="C6" s="45" t="s">
        <v>114</v>
      </c>
      <c r="D6" s="45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</row>
    <row r="7" spans="3:21" ht="15" customHeight="1" x14ac:dyDescent="0.25"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</row>
    <row r="8" spans="3:21" x14ac:dyDescent="0.25"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</row>
    <row r="9" spans="3:21" x14ac:dyDescent="0.25"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</row>
    <row r="10" spans="3:21" ht="5.25" customHeight="1" x14ac:dyDescent="0.25"/>
    <row r="11" spans="3:21" x14ac:dyDescent="0.25">
      <c r="C11" s="47" t="s">
        <v>113</v>
      </c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9"/>
    </row>
    <row r="12" spans="3:21" x14ac:dyDescent="0.25">
      <c r="C12" s="50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2"/>
    </row>
    <row r="13" spans="3:21" ht="6.75" customHeight="1" x14ac:dyDescent="0.25"/>
    <row r="14" spans="3:21" ht="18.75" thickBot="1" x14ac:dyDescent="0.3">
      <c r="C14" s="13" t="s">
        <v>112</v>
      </c>
      <c r="D14" s="13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</row>
    <row r="15" spans="3:21" ht="6.75" customHeight="1" x14ac:dyDescent="0.25"/>
    <row r="16" spans="3:21" ht="16.5" customHeight="1" x14ac:dyDescent="0.25">
      <c r="C16" s="40" t="s">
        <v>111</v>
      </c>
      <c r="D16" s="40"/>
      <c r="E16" s="40"/>
      <c r="G16" s="40" t="s">
        <v>110</v>
      </c>
      <c r="H16" s="40"/>
      <c r="I16" s="40"/>
      <c r="J16" s="40"/>
      <c r="O16" s="40" t="s">
        <v>109</v>
      </c>
      <c r="P16" s="40"/>
      <c r="Q16" s="40"/>
      <c r="R16" s="23"/>
    </row>
    <row r="17" spans="3:21" ht="18.75" customHeight="1" x14ac:dyDescent="0.25">
      <c r="C17" s="40"/>
      <c r="D17" s="40"/>
      <c r="E17" s="40"/>
      <c r="G17" s="40"/>
      <c r="H17" s="40"/>
      <c r="I17" s="40"/>
      <c r="J17" s="40"/>
      <c r="O17" s="40"/>
      <c r="P17" s="40"/>
      <c r="Q17" s="40"/>
      <c r="R17" s="23"/>
    </row>
    <row r="18" spans="3:21" x14ac:dyDescent="0.25">
      <c r="C18" s="17" t="s">
        <v>0</v>
      </c>
      <c r="D18" s="17"/>
      <c r="E18" s="27" t="s">
        <v>17</v>
      </c>
      <c r="G18" s="39" t="s">
        <v>22</v>
      </c>
      <c r="H18" s="39"/>
      <c r="I18" s="27" t="s">
        <v>17</v>
      </c>
      <c r="J18" s="27" t="s">
        <v>2</v>
      </c>
      <c r="L18" s="6" t="s">
        <v>15</v>
      </c>
      <c r="O18" s="29" t="s">
        <v>28</v>
      </c>
      <c r="P18" s="27" t="s">
        <v>17</v>
      </c>
      <c r="Q18" s="27" t="s">
        <v>2</v>
      </c>
    </row>
    <row r="19" spans="3:21" ht="15.75" x14ac:dyDescent="0.25">
      <c r="C19" s="36" t="s">
        <v>3</v>
      </c>
      <c r="D19" s="36"/>
      <c r="E19" s="19">
        <v>3</v>
      </c>
      <c r="G19" s="35" t="s">
        <v>26</v>
      </c>
      <c r="H19" s="35"/>
      <c r="I19" s="19">
        <v>5</v>
      </c>
      <c r="J19" s="9">
        <v>1.1848341232227487E-2</v>
      </c>
      <c r="L19" s="18">
        <v>1.1848341232227487E-2</v>
      </c>
      <c r="O19" s="28" t="s">
        <v>21</v>
      </c>
      <c r="P19" s="19">
        <v>5</v>
      </c>
      <c r="Q19" s="9">
        <v>1.1848341232227487E-2</v>
      </c>
    </row>
    <row r="20" spans="3:21" x14ac:dyDescent="0.25">
      <c r="C20" s="36" t="s">
        <v>4</v>
      </c>
      <c r="D20" s="36"/>
      <c r="E20" s="19">
        <v>40</v>
      </c>
      <c r="G20" s="35" t="s">
        <v>25</v>
      </c>
      <c r="H20" s="35"/>
      <c r="I20" s="19">
        <v>95</v>
      </c>
      <c r="J20" s="9">
        <v>0.22511848341232227</v>
      </c>
      <c r="M20" s="20" t="s">
        <v>18</v>
      </c>
      <c r="O20" s="28" t="s">
        <v>20</v>
      </c>
      <c r="P20" s="19">
        <v>417</v>
      </c>
      <c r="Q20" s="9">
        <v>0.98815165876777256</v>
      </c>
    </row>
    <row r="21" spans="3:21" ht="16.5" thickBot="1" x14ac:dyDescent="0.3">
      <c r="C21" s="36" t="s">
        <v>5</v>
      </c>
      <c r="D21" s="36"/>
      <c r="E21" s="19">
        <v>199</v>
      </c>
      <c r="G21" s="35" t="s">
        <v>108</v>
      </c>
      <c r="H21" s="35"/>
      <c r="I21" s="19">
        <v>154</v>
      </c>
      <c r="J21" s="9">
        <v>0.36492890995260663</v>
      </c>
      <c r="M21" s="18">
        <v>0.22511848341232227</v>
      </c>
      <c r="O21" s="28" t="s">
        <v>16</v>
      </c>
      <c r="P21" s="19">
        <v>0</v>
      </c>
      <c r="Q21" s="9">
        <v>0</v>
      </c>
    </row>
    <row r="22" spans="3:21" x14ac:dyDescent="0.25">
      <c r="C22" s="36" t="s">
        <v>6</v>
      </c>
      <c r="D22" s="36"/>
      <c r="E22" s="19">
        <v>125</v>
      </c>
      <c r="G22" s="35" t="s">
        <v>107</v>
      </c>
      <c r="H22" s="35"/>
      <c r="I22" s="19">
        <v>105</v>
      </c>
      <c r="J22" s="9">
        <v>0.24881516587677724</v>
      </c>
      <c r="O22" s="30" t="s">
        <v>1</v>
      </c>
      <c r="P22" s="7">
        <v>422</v>
      </c>
      <c r="Q22" s="32">
        <v>1</v>
      </c>
    </row>
    <row r="23" spans="3:21" x14ac:dyDescent="0.25">
      <c r="C23" s="36" t="s">
        <v>7</v>
      </c>
      <c r="D23" s="36"/>
      <c r="E23" s="19">
        <v>55</v>
      </c>
      <c r="G23" s="35" t="s">
        <v>106</v>
      </c>
      <c r="H23" s="35"/>
      <c r="I23" s="19">
        <v>47</v>
      </c>
      <c r="J23" s="9">
        <v>0.11137440758293839</v>
      </c>
    </row>
    <row r="24" spans="3:21" ht="15" customHeight="1" x14ac:dyDescent="0.25">
      <c r="C24" s="36" t="s">
        <v>8</v>
      </c>
      <c r="D24" s="36"/>
      <c r="E24" s="19">
        <v>0</v>
      </c>
      <c r="G24" s="35" t="s">
        <v>19</v>
      </c>
      <c r="H24" s="35"/>
      <c r="I24" s="19">
        <v>16</v>
      </c>
      <c r="J24" s="9">
        <v>3.7914691943127965E-2</v>
      </c>
      <c r="L24" s="20" t="s">
        <v>27</v>
      </c>
      <c r="R24" s="23"/>
    </row>
    <row r="25" spans="3:21" ht="15.75" customHeight="1" thickBot="1" x14ac:dyDescent="0.3">
      <c r="C25" s="36" t="s">
        <v>9</v>
      </c>
      <c r="D25" s="36"/>
      <c r="E25" s="19">
        <v>0</v>
      </c>
      <c r="G25" s="35" t="s">
        <v>16</v>
      </c>
      <c r="H25" s="35"/>
      <c r="I25" s="19">
        <v>0</v>
      </c>
      <c r="J25" s="9">
        <v>0</v>
      </c>
      <c r="L25" s="18">
        <v>0.72511848341232221</v>
      </c>
      <c r="M25" s="6"/>
    </row>
    <row r="26" spans="3:21" ht="16.5" customHeight="1" x14ac:dyDescent="0.25">
      <c r="C26" s="36" t="s">
        <v>10</v>
      </c>
      <c r="D26" s="36"/>
      <c r="E26" s="19">
        <v>0</v>
      </c>
      <c r="G26" s="37" t="s">
        <v>1</v>
      </c>
      <c r="H26" s="37"/>
      <c r="I26" s="7">
        <v>422</v>
      </c>
      <c r="J26" s="32">
        <v>1</v>
      </c>
      <c r="M26" s="44" t="s">
        <v>105</v>
      </c>
      <c r="O26" s="24" t="s">
        <v>104</v>
      </c>
      <c r="P26" s="23"/>
      <c r="Q26" s="23"/>
      <c r="R26" s="23"/>
    </row>
    <row r="27" spans="3:21" x14ac:dyDescent="0.25">
      <c r="C27" s="36" t="s">
        <v>11</v>
      </c>
      <c r="D27" s="36"/>
      <c r="E27" s="19">
        <v>0</v>
      </c>
      <c r="M27" s="44"/>
      <c r="O27" s="22" t="s">
        <v>103</v>
      </c>
      <c r="P27" s="27" t="s">
        <v>17</v>
      </c>
      <c r="Q27" s="27" t="s">
        <v>2</v>
      </c>
      <c r="R27" s="27" t="s">
        <v>102</v>
      </c>
      <c r="S27" s="27" t="s">
        <v>2</v>
      </c>
      <c r="T27" s="27" t="s">
        <v>101</v>
      </c>
      <c r="U27" s="27" t="s">
        <v>2</v>
      </c>
    </row>
    <row r="28" spans="3:21" ht="15.75" x14ac:dyDescent="0.25">
      <c r="C28" s="36" t="s">
        <v>12</v>
      </c>
      <c r="D28" s="36"/>
      <c r="E28" s="19">
        <v>0</v>
      </c>
      <c r="M28" s="21">
        <v>3.7914691943127965E-2</v>
      </c>
      <c r="O28" s="28" t="s">
        <v>23</v>
      </c>
      <c r="P28" s="4">
        <v>0</v>
      </c>
      <c r="Q28" s="9">
        <v>0</v>
      </c>
      <c r="R28" s="25"/>
      <c r="S28" s="25"/>
      <c r="T28" s="25"/>
      <c r="U28" s="25"/>
    </row>
    <row r="29" spans="3:21" x14ac:dyDescent="0.25">
      <c r="C29" s="36" t="s">
        <v>13</v>
      </c>
      <c r="D29" s="36"/>
      <c r="E29" s="19">
        <v>0</v>
      </c>
      <c r="L29" s="20" t="s">
        <v>16</v>
      </c>
      <c r="O29" s="28" t="s">
        <v>100</v>
      </c>
      <c r="P29" s="10">
        <v>77</v>
      </c>
      <c r="Q29" s="9">
        <v>0.18246445497630331</v>
      </c>
      <c r="R29" s="10">
        <v>352</v>
      </c>
      <c r="S29" s="9">
        <v>0.73333333333333328</v>
      </c>
      <c r="T29" s="10">
        <v>371</v>
      </c>
      <c r="U29" s="9">
        <v>0.72319688109161795</v>
      </c>
    </row>
    <row r="30" spans="3:21" ht="16.5" thickBot="1" x14ac:dyDescent="0.3">
      <c r="C30" s="41" t="s">
        <v>14</v>
      </c>
      <c r="D30" s="41"/>
      <c r="E30" s="19">
        <v>0</v>
      </c>
      <c r="L30" s="18">
        <v>0</v>
      </c>
      <c r="O30" s="28" t="s">
        <v>99</v>
      </c>
      <c r="P30" s="10">
        <v>345</v>
      </c>
      <c r="Q30" s="9">
        <v>0.81753554502369663</v>
      </c>
      <c r="R30" s="10">
        <v>128</v>
      </c>
      <c r="S30" s="9">
        <v>0.26666666666666666</v>
      </c>
      <c r="T30" s="10">
        <v>142</v>
      </c>
      <c r="U30" s="9">
        <v>0.27680311890838205</v>
      </c>
    </row>
    <row r="31" spans="3:21" x14ac:dyDescent="0.25">
      <c r="C31" s="37" t="s">
        <v>1</v>
      </c>
      <c r="D31" s="37"/>
      <c r="E31" s="7">
        <v>422</v>
      </c>
      <c r="O31" s="30" t="s">
        <v>1</v>
      </c>
      <c r="P31" s="7">
        <v>422</v>
      </c>
      <c r="Q31" s="32">
        <v>1</v>
      </c>
      <c r="R31" s="7">
        <v>480</v>
      </c>
      <c r="S31" s="32">
        <v>1</v>
      </c>
      <c r="T31" s="7">
        <v>513</v>
      </c>
      <c r="U31" s="32">
        <v>1</v>
      </c>
    </row>
    <row r="32" spans="3:21" ht="13.5" customHeight="1" x14ac:dyDescent="0.25"/>
    <row r="33" spans="3:17" ht="6" customHeight="1" x14ac:dyDescent="0.25"/>
    <row r="34" spans="3:17" x14ac:dyDescent="0.25">
      <c r="C34" s="24" t="s">
        <v>98</v>
      </c>
      <c r="O34" s="24" t="s">
        <v>97</v>
      </c>
    </row>
    <row r="35" spans="3:17" x14ac:dyDescent="0.25">
      <c r="C35" s="17" t="s">
        <v>38</v>
      </c>
      <c r="D35" s="17"/>
      <c r="E35" s="27"/>
      <c r="F35" s="27" t="s">
        <v>17</v>
      </c>
      <c r="G35" s="27" t="s">
        <v>2</v>
      </c>
      <c r="O35" s="11" t="s">
        <v>96</v>
      </c>
      <c r="P35" s="27" t="s">
        <v>17</v>
      </c>
      <c r="Q35" s="27" t="s">
        <v>2</v>
      </c>
    </row>
    <row r="36" spans="3:17" x14ac:dyDescent="0.25">
      <c r="C36" s="36" t="s">
        <v>37</v>
      </c>
      <c r="D36" s="36"/>
      <c r="E36" s="36"/>
      <c r="F36" s="10">
        <v>7</v>
      </c>
      <c r="G36" s="15">
        <v>1.6587677725118485E-2</v>
      </c>
      <c r="O36" s="5" t="s">
        <v>95</v>
      </c>
      <c r="P36" s="10">
        <v>59</v>
      </c>
      <c r="Q36" s="9">
        <v>0.13981042654028436</v>
      </c>
    </row>
    <row r="37" spans="3:17" x14ac:dyDescent="0.25">
      <c r="C37" s="36" t="s">
        <v>36</v>
      </c>
      <c r="D37" s="36"/>
      <c r="E37" s="36"/>
      <c r="F37" s="10">
        <v>0</v>
      </c>
      <c r="G37" s="15">
        <v>0</v>
      </c>
      <c r="O37" s="5" t="s">
        <v>24</v>
      </c>
      <c r="P37" s="10">
        <v>198</v>
      </c>
      <c r="Q37" s="9">
        <v>0.46919431279620855</v>
      </c>
    </row>
    <row r="38" spans="3:17" x14ac:dyDescent="0.25">
      <c r="C38" s="36" t="s">
        <v>35</v>
      </c>
      <c r="D38" s="36"/>
      <c r="E38" s="36"/>
      <c r="F38" s="10">
        <v>38</v>
      </c>
      <c r="G38" s="15">
        <v>9.004739336492891E-2</v>
      </c>
      <c r="O38" s="5" t="s">
        <v>94</v>
      </c>
      <c r="P38" s="10">
        <v>80</v>
      </c>
      <c r="Q38" s="9">
        <v>0.1895734597156398</v>
      </c>
    </row>
    <row r="39" spans="3:17" x14ac:dyDescent="0.25">
      <c r="C39" s="36" t="s">
        <v>34</v>
      </c>
      <c r="D39" s="36"/>
      <c r="E39" s="36"/>
      <c r="F39" s="10">
        <v>36</v>
      </c>
      <c r="G39" s="15">
        <v>8.5308056872037921E-2</v>
      </c>
      <c r="O39" s="5" t="s">
        <v>93</v>
      </c>
      <c r="P39" s="10">
        <v>75</v>
      </c>
      <c r="Q39" s="9">
        <v>0.17772511848341233</v>
      </c>
    </row>
    <row r="40" spans="3:17" x14ac:dyDescent="0.25">
      <c r="C40" s="36" t="s">
        <v>33</v>
      </c>
      <c r="D40" s="36"/>
      <c r="E40" s="36"/>
      <c r="F40" s="10">
        <v>68</v>
      </c>
      <c r="G40" s="15">
        <v>0.16113744075829384</v>
      </c>
      <c r="O40" s="5" t="s">
        <v>92</v>
      </c>
      <c r="P40" s="10">
        <v>2</v>
      </c>
      <c r="Q40" s="9">
        <v>4.7393364928909956E-3</v>
      </c>
    </row>
    <row r="41" spans="3:17" x14ac:dyDescent="0.25">
      <c r="C41" s="36" t="s">
        <v>32</v>
      </c>
      <c r="D41" s="36"/>
      <c r="E41" s="36"/>
      <c r="F41" s="10">
        <v>155</v>
      </c>
      <c r="G41" s="15">
        <v>0.36729857819905215</v>
      </c>
      <c r="O41" s="5" t="s">
        <v>91</v>
      </c>
      <c r="P41" s="10">
        <v>8</v>
      </c>
      <c r="Q41" s="9">
        <v>1.8957345971563982E-2</v>
      </c>
    </row>
    <row r="42" spans="3:17" ht="15.75" thickBot="1" x14ac:dyDescent="0.3">
      <c r="C42" s="36" t="s">
        <v>90</v>
      </c>
      <c r="D42" s="36"/>
      <c r="E42" s="36"/>
      <c r="F42" s="10">
        <v>29</v>
      </c>
      <c r="G42" s="15">
        <v>6.8720379146919433E-2</v>
      </c>
      <c r="O42" s="5" t="s">
        <v>16</v>
      </c>
      <c r="P42" s="10">
        <v>0</v>
      </c>
      <c r="Q42" s="9">
        <v>0</v>
      </c>
    </row>
    <row r="43" spans="3:17" x14ac:dyDescent="0.25">
      <c r="C43" s="36" t="s">
        <v>89</v>
      </c>
      <c r="D43" s="36"/>
      <c r="E43" s="36"/>
      <c r="F43" s="10">
        <v>40</v>
      </c>
      <c r="G43" s="15">
        <v>9.4786729857819899E-2</v>
      </c>
      <c r="O43" s="16" t="s">
        <v>1</v>
      </c>
      <c r="P43" s="7">
        <v>422</v>
      </c>
      <c r="Q43" s="32">
        <v>1</v>
      </c>
    </row>
    <row r="44" spans="3:17" x14ac:dyDescent="0.25">
      <c r="C44" s="36" t="s">
        <v>88</v>
      </c>
      <c r="D44" s="36"/>
      <c r="E44" s="36"/>
      <c r="F44" s="10">
        <v>16</v>
      </c>
      <c r="G44" s="15">
        <v>3.7914691943127965E-2</v>
      </c>
    </row>
    <row r="45" spans="3:17" x14ac:dyDescent="0.25">
      <c r="C45" s="36" t="s">
        <v>87</v>
      </c>
      <c r="D45" s="36"/>
      <c r="E45" s="36"/>
      <c r="F45" s="10">
        <v>32</v>
      </c>
      <c r="G45" s="15">
        <v>7.582938388625593E-2</v>
      </c>
      <c r="O45" s="24" t="s">
        <v>86</v>
      </c>
    </row>
    <row r="46" spans="3:17" x14ac:dyDescent="0.25">
      <c r="C46" s="36" t="s">
        <v>85</v>
      </c>
      <c r="D46" s="36"/>
      <c r="E46" s="36"/>
      <c r="F46" s="10">
        <v>0</v>
      </c>
      <c r="G46" s="15">
        <v>0</v>
      </c>
      <c r="O46" s="31" t="s">
        <v>84</v>
      </c>
      <c r="P46" s="27" t="s">
        <v>17</v>
      </c>
      <c r="Q46" s="27" t="s">
        <v>2</v>
      </c>
    </row>
    <row r="47" spans="3:17" x14ac:dyDescent="0.25">
      <c r="C47" s="36" t="s">
        <v>83</v>
      </c>
      <c r="D47" s="36"/>
      <c r="E47" s="36"/>
      <c r="F47" s="10">
        <v>1</v>
      </c>
      <c r="G47" s="15">
        <v>2.3696682464454978E-3</v>
      </c>
      <c r="O47" s="28" t="s">
        <v>21</v>
      </c>
      <c r="P47" s="10">
        <v>147</v>
      </c>
      <c r="Q47" s="9">
        <v>0.34834123222748814</v>
      </c>
    </row>
    <row r="48" spans="3:17" ht="15.75" thickBot="1" x14ac:dyDescent="0.3">
      <c r="C48" s="36" t="s">
        <v>16</v>
      </c>
      <c r="D48" s="36"/>
      <c r="E48" s="36"/>
      <c r="F48" s="10">
        <v>0</v>
      </c>
      <c r="G48" s="15">
        <v>0</v>
      </c>
      <c r="O48" s="28" t="s">
        <v>20</v>
      </c>
      <c r="P48" s="10">
        <v>275</v>
      </c>
      <c r="Q48" s="9">
        <v>0.65165876777251186</v>
      </c>
    </row>
    <row r="49" spans="3:21" ht="15.75" thickBot="1" x14ac:dyDescent="0.3">
      <c r="C49" s="37" t="s">
        <v>1</v>
      </c>
      <c r="D49" s="37"/>
      <c r="E49" s="37"/>
      <c r="F49" s="7">
        <v>422</v>
      </c>
      <c r="G49" s="32">
        <v>1</v>
      </c>
      <c r="O49" s="28" t="s">
        <v>16</v>
      </c>
      <c r="P49" s="10">
        <v>0</v>
      </c>
      <c r="Q49" s="9">
        <v>0</v>
      </c>
    </row>
    <row r="50" spans="3:21" x14ac:dyDescent="0.25">
      <c r="O50" s="30" t="s">
        <v>1</v>
      </c>
      <c r="P50" s="7">
        <v>422</v>
      </c>
      <c r="Q50" s="32">
        <v>1</v>
      </c>
    </row>
    <row r="52" spans="3:21" ht="18.75" thickBot="1" x14ac:dyDescent="0.3">
      <c r="C52" s="13" t="s">
        <v>82</v>
      </c>
      <c r="D52" s="13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</row>
    <row r="54" spans="3:21" x14ac:dyDescent="0.25">
      <c r="C54" s="24" t="s">
        <v>81</v>
      </c>
      <c r="I54" s="24" t="s">
        <v>80</v>
      </c>
    </row>
    <row r="55" spans="3:21" ht="20.25" customHeight="1" x14ac:dyDescent="0.25">
      <c r="C55" s="43" t="s">
        <v>79</v>
      </c>
      <c r="D55" s="43"/>
      <c r="E55" s="27" t="s">
        <v>17</v>
      </c>
      <c r="F55" s="27" t="s">
        <v>2</v>
      </c>
      <c r="I55" s="34" t="s">
        <v>73</v>
      </c>
      <c r="J55" s="34"/>
      <c r="K55" s="33" t="s">
        <v>56</v>
      </c>
      <c r="L55" s="33"/>
      <c r="M55" s="33" t="s">
        <v>78</v>
      </c>
      <c r="N55" s="33"/>
      <c r="O55" s="33" t="s">
        <v>77</v>
      </c>
      <c r="P55" s="33"/>
      <c r="Q55" s="33" t="s">
        <v>76</v>
      </c>
      <c r="R55" s="33"/>
      <c r="S55" s="33" t="s">
        <v>29</v>
      </c>
      <c r="T55" s="33"/>
    </row>
    <row r="56" spans="3:21" x14ac:dyDescent="0.25">
      <c r="C56" s="35" t="s">
        <v>21</v>
      </c>
      <c r="D56" s="35"/>
      <c r="E56" s="10">
        <v>214</v>
      </c>
      <c r="F56" s="9">
        <v>0.50710900473933651</v>
      </c>
      <c r="I56" s="34"/>
      <c r="J56" s="34"/>
      <c r="K56" s="14" t="s">
        <v>17</v>
      </c>
      <c r="L56" s="14" t="s">
        <v>2</v>
      </c>
      <c r="M56" s="14" t="s">
        <v>17</v>
      </c>
      <c r="N56" s="14" t="s">
        <v>2</v>
      </c>
      <c r="O56" s="14" t="s">
        <v>17</v>
      </c>
      <c r="P56" s="14" t="s">
        <v>2</v>
      </c>
      <c r="Q56" s="14" t="s">
        <v>17</v>
      </c>
      <c r="R56" s="14" t="s">
        <v>2</v>
      </c>
      <c r="S56" s="14" t="s">
        <v>17</v>
      </c>
      <c r="T56" s="14" t="s">
        <v>2</v>
      </c>
    </row>
    <row r="57" spans="3:21" x14ac:dyDescent="0.25">
      <c r="C57" s="35" t="s">
        <v>20</v>
      </c>
      <c r="D57" s="35"/>
      <c r="E57" s="10">
        <v>208</v>
      </c>
      <c r="F57" s="9">
        <v>0.49289099526066349</v>
      </c>
      <c r="I57" s="35" t="s">
        <v>72</v>
      </c>
      <c r="J57" s="35"/>
      <c r="K57" s="10">
        <v>1</v>
      </c>
      <c r="L57" s="9">
        <v>1.7857142857142856E-2</v>
      </c>
      <c r="M57" s="10">
        <v>14</v>
      </c>
      <c r="N57" s="9">
        <v>8.7499999999999994E-2</v>
      </c>
      <c r="O57" s="10">
        <v>0</v>
      </c>
      <c r="P57" s="9">
        <v>0</v>
      </c>
      <c r="Q57" s="10">
        <v>0</v>
      </c>
      <c r="R57" s="9">
        <v>0</v>
      </c>
      <c r="S57" s="10">
        <v>21</v>
      </c>
      <c r="T57" s="9">
        <v>0.91304347826086951</v>
      </c>
    </row>
    <row r="58" spans="3:21" ht="15.75" thickBot="1" x14ac:dyDescent="0.3">
      <c r="C58" s="35" t="s">
        <v>16</v>
      </c>
      <c r="D58" s="35"/>
      <c r="E58" s="10">
        <v>0</v>
      </c>
      <c r="F58" s="9">
        <v>0</v>
      </c>
      <c r="I58" s="35" t="s">
        <v>71</v>
      </c>
      <c r="J58" s="35"/>
      <c r="K58" s="10">
        <v>1</v>
      </c>
      <c r="L58" s="9">
        <v>1.7857142857142856E-2</v>
      </c>
      <c r="M58" s="10">
        <v>2</v>
      </c>
      <c r="N58" s="9">
        <v>1.2500000000000001E-2</v>
      </c>
      <c r="O58" s="10">
        <v>1</v>
      </c>
      <c r="P58" s="9">
        <v>1.9607843137254902E-2</v>
      </c>
      <c r="Q58" s="10">
        <v>1</v>
      </c>
      <c r="R58" s="9">
        <v>0.16666666666666666</v>
      </c>
      <c r="S58" s="10">
        <v>1</v>
      </c>
      <c r="T58" s="9">
        <v>4.3478260869565216E-2</v>
      </c>
    </row>
    <row r="59" spans="3:21" ht="15.75" thickBot="1" x14ac:dyDescent="0.3">
      <c r="C59" s="37" t="s">
        <v>1</v>
      </c>
      <c r="D59" s="37"/>
      <c r="E59" s="7">
        <v>422</v>
      </c>
      <c r="F59" s="32">
        <v>1</v>
      </c>
      <c r="I59" s="42" t="s">
        <v>70</v>
      </c>
      <c r="J59" s="42"/>
      <c r="K59" s="10">
        <v>54</v>
      </c>
      <c r="L59" s="9">
        <v>0.9642857142857143</v>
      </c>
      <c r="M59" s="10">
        <v>144</v>
      </c>
      <c r="N59" s="9">
        <v>0.9</v>
      </c>
      <c r="O59" s="10">
        <v>50</v>
      </c>
      <c r="P59" s="9">
        <v>0.98039215686274506</v>
      </c>
      <c r="Q59" s="10">
        <v>5</v>
      </c>
      <c r="R59" s="9">
        <v>0.83333333333333337</v>
      </c>
      <c r="S59" s="10">
        <v>1</v>
      </c>
      <c r="T59" s="9">
        <v>4.3478260869565216E-2</v>
      </c>
    </row>
    <row r="60" spans="3:21" x14ac:dyDescent="0.25">
      <c r="I60" s="37" t="s">
        <v>1</v>
      </c>
      <c r="J60" s="37"/>
      <c r="K60" s="7">
        <v>56</v>
      </c>
      <c r="L60" s="32">
        <v>1</v>
      </c>
      <c r="M60" s="7">
        <v>160</v>
      </c>
      <c r="N60" s="32">
        <v>1</v>
      </c>
      <c r="O60" s="7">
        <v>51</v>
      </c>
      <c r="P60" s="32">
        <v>1</v>
      </c>
      <c r="Q60" s="7">
        <v>6</v>
      </c>
      <c r="R60" s="32">
        <v>1</v>
      </c>
      <c r="S60" s="7">
        <v>23</v>
      </c>
      <c r="T60" s="32">
        <v>0.99999999999999989</v>
      </c>
    </row>
    <row r="61" spans="3:21" x14ac:dyDescent="0.25">
      <c r="I61" s="26" t="s">
        <v>75</v>
      </c>
    </row>
    <row r="62" spans="3:21" ht="15" customHeight="1" x14ac:dyDescent="0.25">
      <c r="C62" s="40" t="s">
        <v>74</v>
      </c>
      <c r="D62" s="40"/>
      <c r="E62" s="40"/>
      <c r="F62" s="40"/>
    </row>
    <row r="63" spans="3:21" x14ac:dyDescent="0.25">
      <c r="C63" s="40"/>
      <c r="D63" s="40"/>
      <c r="E63" s="40"/>
      <c r="F63" s="40"/>
    </row>
    <row r="64" spans="3:21" x14ac:dyDescent="0.25">
      <c r="C64" s="34" t="s">
        <v>73</v>
      </c>
      <c r="D64" s="34"/>
      <c r="E64" s="33" t="s">
        <v>17</v>
      </c>
      <c r="F64" s="33" t="s">
        <v>2</v>
      </c>
    </row>
    <row r="65" spans="3:21" x14ac:dyDescent="0.25">
      <c r="C65" s="34"/>
      <c r="D65" s="34"/>
      <c r="E65" s="33"/>
      <c r="F65" s="33"/>
    </row>
    <row r="66" spans="3:21" x14ac:dyDescent="0.25">
      <c r="C66" s="35" t="s">
        <v>72</v>
      </c>
      <c r="D66" s="35"/>
      <c r="E66" s="10">
        <v>36</v>
      </c>
      <c r="F66" s="9">
        <v>0.16822429906542055</v>
      </c>
    </row>
    <row r="67" spans="3:21" x14ac:dyDescent="0.25">
      <c r="C67" s="35" t="s">
        <v>71</v>
      </c>
      <c r="D67" s="35"/>
      <c r="E67" s="10">
        <v>4</v>
      </c>
      <c r="F67" s="9">
        <v>1.8691588785046728E-2</v>
      </c>
    </row>
    <row r="68" spans="3:21" ht="15.75" thickBot="1" x14ac:dyDescent="0.3">
      <c r="C68" s="42" t="s">
        <v>70</v>
      </c>
      <c r="D68" s="42"/>
      <c r="E68" s="10">
        <v>174</v>
      </c>
      <c r="F68" s="9">
        <v>0.81308411214953269</v>
      </c>
    </row>
    <row r="69" spans="3:21" x14ac:dyDescent="0.25">
      <c r="C69" s="37" t="s">
        <v>1</v>
      </c>
      <c r="D69" s="37"/>
      <c r="E69" s="7">
        <v>214</v>
      </c>
      <c r="F69" s="32">
        <v>1</v>
      </c>
    </row>
    <row r="75" spans="3:21" ht="18.75" thickBot="1" x14ac:dyDescent="0.3">
      <c r="C75" s="13" t="s">
        <v>69</v>
      </c>
      <c r="D75" s="13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</row>
    <row r="77" spans="3:21" x14ac:dyDescent="0.25">
      <c r="C77" s="24" t="s">
        <v>68</v>
      </c>
      <c r="J77" s="24" t="s">
        <v>67</v>
      </c>
      <c r="O77" s="24" t="s">
        <v>66</v>
      </c>
    </row>
    <row r="78" spans="3:21" x14ac:dyDescent="0.25">
      <c r="C78" s="11" t="s">
        <v>65</v>
      </c>
      <c r="D78" s="11"/>
      <c r="E78" s="11"/>
      <c r="F78" s="11"/>
      <c r="G78" s="27" t="s">
        <v>17</v>
      </c>
      <c r="H78" s="27" t="s">
        <v>2</v>
      </c>
      <c r="J78" s="39" t="s">
        <v>64</v>
      </c>
      <c r="K78" s="39"/>
      <c r="L78" s="27" t="s">
        <v>17</v>
      </c>
      <c r="M78" s="27" t="s">
        <v>2</v>
      </c>
      <c r="O78" s="29" t="s">
        <v>63</v>
      </c>
      <c r="P78" s="27" t="s">
        <v>17</v>
      </c>
      <c r="Q78" s="27" t="s">
        <v>2</v>
      </c>
    </row>
    <row r="79" spans="3:21" x14ac:dyDescent="0.25">
      <c r="C79" s="36" t="s">
        <v>62</v>
      </c>
      <c r="D79" s="36"/>
      <c r="E79" s="36"/>
      <c r="F79" s="36"/>
      <c r="G79" s="10">
        <v>47</v>
      </c>
      <c r="H79" s="9">
        <v>0.11137440758293839</v>
      </c>
      <c r="J79" s="35" t="s">
        <v>31</v>
      </c>
      <c r="K79" s="35"/>
      <c r="L79" s="10">
        <v>306</v>
      </c>
      <c r="M79" s="9">
        <v>0.72511848341232232</v>
      </c>
      <c r="O79" s="28" t="s">
        <v>21</v>
      </c>
      <c r="P79" s="10">
        <v>190</v>
      </c>
      <c r="Q79" s="9">
        <v>0.45023696682464454</v>
      </c>
    </row>
    <row r="80" spans="3:21" x14ac:dyDescent="0.25">
      <c r="C80" s="36" t="s">
        <v>61</v>
      </c>
      <c r="D80" s="36"/>
      <c r="E80" s="36"/>
      <c r="F80" s="36"/>
      <c r="G80" s="10">
        <v>323</v>
      </c>
      <c r="H80" s="9">
        <v>0.7654028436018957</v>
      </c>
      <c r="J80" s="35" t="s">
        <v>30</v>
      </c>
      <c r="K80" s="35"/>
      <c r="L80" s="10">
        <v>116</v>
      </c>
      <c r="M80" s="9">
        <v>0.27488151658767773</v>
      </c>
      <c r="O80" s="28" t="s">
        <v>20</v>
      </c>
      <c r="P80" s="10">
        <v>232</v>
      </c>
      <c r="Q80" s="9">
        <v>0.54976303317535546</v>
      </c>
    </row>
    <row r="81" spans="3:20" ht="15.75" thickBot="1" x14ac:dyDescent="0.3">
      <c r="C81" s="36" t="s">
        <v>60</v>
      </c>
      <c r="D81" s="36"/>
      <c r="E81" s="36"/>
      <c r="F81" s="36"/>
      <c r="G81" s="10">
        <v>52</v>
      </c>
      <c r="H81" s="9">
        <v>0.12322274881516587</v>
      </c>
      <c r="J81" s="42" t="s">
        <v>16</v>
      </c>
      <c r="K81" s="42"/>
      <c r="L81" s="10">
        <v>0</v>
      </c>
      <c r="M81" s="9">
        <v>0</v>
      </c>
      <c r="O81" s="28" t="s">
        <v>16</v>
      </c>
      <c r="P81" s="10">
        <v>0</v>
      </c>
      <c r="Q81" s="9">
        <v>0</v>
      </c>
    </row>
    <row r="82" spans="3:20" ht="15.75" thickBot="1" x14ac:dyDescent="0.3">
      <c r="C82" s="41" t="s">
        <v>16</v>
      </c>
      <c r="D82" s="41"/>
      <c r="E82" s="41"/>
      <c r="F82" s="41"/>
      <c r="G82" s="10">
        <v>0</v>
      </c>
      <c r="H82" s="9">
        <v>0</v>
      </c>
      <c r="J82" s="37" t="s">
        <v>1</v>
      </c>
      <c r="K82" s="37"/>
      <c r="L82" s="7">
        <v>422</v>
      </c>
      <c r="M82" s="32">
        <v>1</v>
      </c>
      <c r="O82" s="30" t="s">
        <v>1</v>
      </c>
      <c r="P82" s="7">
        <v>422</v>
      </c>
      <c r="Q82" s="32">
        <v>1</v>
      </c>
    </row>
    <row r="83" spans="3:20" x14ac:dyDescent="0.25">
      <c r="C83" s="37" t="s">
        <v>1</v>
      </c>
      <c r="D83" s="37"/>
      <c r="E83" s="37"/>
      <c r="F83" s="37"/>
      <c r="G83" s="7">
        <v>422</v>
      </c>
      <c r="H83" s="32">
        <v>1</v>
      </c>
      <c r="O83" s="1"/>
      <c r="P83" s="1"/>
      <c r="Q83" s="2"/>
    </row>
    <row r="84" spans="3:20" x14ac:dyDescent="0.25">
      <c r="O84" s="1"/>
      <c r="P84" s="1"/>
      <c r="Q84" s="2"/>
    </row>
    <row r="85" spans="3:20" x14ac:dyDescent="0.25">
      <c r="O85" s="40" t="s">
        <v>59</v>
      </c>
      <c r="P85" s="40"/>
      <c r="Q85" s="40"/>
      <c r="R85" s="40"/>
      <c r="S85" s="40"/>
      <c r="T85" s="40"/>
    </row>
    <row r="86" spans="3:20" x14ac:dyDescent="0.25">
      <c r="C86" s="24" t="s">
        <v>58</v>
      </c>
      <c r="O86" s="40"/>
      <c r="P86" s="40"/>
      <c r="Q86" s="40"/>
      <c r="R86" s="40"/>
      <c r="S86" s="40"/>
      <c r="T86" s="40"/>
    </row>
    <row r="87" spans="3:20" x14ac:dyDescent="0.25">
      <c r="C87" s="39" t="s">
        <v>41</v>
      </c>
      <c r="D87" s="39"/>
      <c r="E87" s="39"/>
      <c r="F87" s="27" t="s">
        <v>17</v>
      </c>
      <c r="G87" s="27" t="s">
        <v>2</v>
      </c>
      <c r="O87" s="39" t="s">
        <v>57</v>
      </c>
      <c r="P87" s="39"/>
      <c r="Q87" s="39"/>
      <c r="R87" s="39"/>
      <c r="S87" s="29" t="s">
        <v>1</v>
      </c>
      <c r="T87" s="29" t="s">
        <v>2</v>
      </c>
    </row>
    <row r="88" spans="3:20" x14ac:dyDescent="0.25">
      <c r="C88" s="35" t="s">
        <v>56</v>
      </c>
      <c r="D88" s="35"/>
      <c r="E88" s="35"/>
      <c r="F88" s="10">
        <v>3</v>
      </c>
      <c r="G88" s="9">
        <v>7.1090047393364926E-3</v>
      </c>
      <c r="O88" s="28" t="s">
        <v>55</v>
      </c>
      <c r="S88" s="10">
        <v>43</v>
      </c>
      <c r="T88" s="9">
        <v>0.1018957345971564</v>
      </c>
    </row>
    <row r="89" spans="3:20" ht="16.5" customHeight="1" x14ac:dyDescent="0.25">
      <c r="C89" s="35" t="s">
        <v>40</v>
      </c>
      <c r="D89" s="35"/>
      <c r="E89" s="35"/>
      <c r="F89" s="10">
        <v>218</v>
      </c>
      <c r="G89" s="9">
        <v>0.51658767772511849</v>
      </c>
      <c r="O89" s="28" t="s">
        <v>54</v>
      </c>
      <c r="P89" s="28"/>
      <c r="S89" s="10">
        <v>78</v>
      </c>
      <c r="T89" s="9">
        <v>0.18483412322274881</v>
      </c>
    </row>
    <row r="90" spans="3:20" ht="16.5" customHeight="1" x14ac:dyDescent="0.25">
      <c r="C90" s="35" t="s">
        <v>39</v>
      </c>
      <c r="D90" s="35"/>
      <c r="E90" s="35"/>
      <c r="F90" s="10">
        <v>1</v>
      </c>
      <c r="G90" s="9">
        <v>2.3696682464454978E-3</v>
      </c>
      <c r="O90" s="28" t="s">
        <v>53</v>
      </c>
      <c r="P90" s="28"/>
      <c r="S90" s="10">
        <v>17</v>
      </c>
      <c r="T90" s="9">
        <v>4.0284360189573459E-2</v>
      </c>
    </row>
    <row r="91" spans="3:20" x14ac:dyDescent="0.25">
      <c r="C91" s="35" t="s">
        <v>52</v>
      </c>
      <c r="D91" s="35"/>
      <c r="E91" s="35"/>
      <c r="F91" s="10">
        <v>61</v>
      </c>
      <c r="G91" s="9">
        <v>0.14454976303317535</v>
      </c>
      <c r="O91" s="28" t="s">
        <v>51</v>
      </c>
      <c r="P91" s="28"/>
      <c r="S91" s="10">
        <v>13</v>
      </c>
      <c r="T91" s="9">
        <v>3.0805687203791468E-2</v>
      </c>
    </row>
    <row r="92" spans="3:20" ht="16.5" customHeight="1" x14ac:dyDescent="0.25">
      <c r="C92" s="35" t="s">
        <v>50</v>
      </c>
      <c r="D92" s="35"/>
      <c r="E92" s="35"/>
      <c r="F92" s="10">
        <v>1</v>
      </c>
      <c r="G92" s="9">
        <v>2.3696682464454978E-3</v>
      </c>
      <c r="O92" s="28" t="s">
        <v>49</v>
      </c>
      <c r="P92" s="28"/>
      <c r="S92" s="10">
        <v>27</v>
      </c>
      <c r="T92" s="9">
        <v>6.398104265402843E-2</v>
      </c>
    </row>
    <row r="93" spans="3:20" ht="16.5" customHeight="1" x14ac:dyDescent="0.25">
      <c r="C93" s="35" t="s">
        <v>48</v>
      </c>
      <c r="D93" s="35"/>
      <c r="E93" s="35"/>
      <c r="F93" s="10">
        <v>95</v>
      </c>
      <c r="G93" s="9">
        <v>0.22511848341232227</v>
      </c>
      <c r="O93" s="28" t="s">
        <v>47</v>
      </c>
      <c r="P93" s="28"/>
      <c r="S93" s="10">
        <v>5</v>
      </c>
      <c r="T93" s="9">
        <v>1.1848341232227487E-2</v>
      </c>
    </row>
    <row r="94" spans="3:20" ht="16.5" customHeight="1" x14ac:dyDescent="0.25">
      <c r="C94" s="35" t="s">
        <v>46</v>
      </c>
      <c r="D94" s="35"/>
      <c r="E94" s="35"/>
      <c r="F94" s="10">
        <v>43</v>
      </c>
      <c r="G94" s="9">
        <v>0.1018957345971564</v>
      </c>
      <c r="O94" s="28" t="s">
        <v>45</v>
      </c>
      <c r="P94" s="28"/>
      <c r="S94" s="10">
        <v>8</v>
      </c>
      <c r="T94" s="9">
        <v>1.8957345971563982E-2</v>
      </c>
    </row>
    <row r="95" spans="3:20" ht="17.25" customHeight="1" thickBot="1" x14ac:dyDescent="0.3">
      <c r="C95" s="38" t="s">
        <v>16</v>
      </c>
      <c r="D95" s="38"/>
      <c r="E95" s="38"/>
      <c r="F95" s="10">
        <v>0</v>
      </c>
      <c r="G95" s="9">
        <v>0</v>
      </c>
      <c r="O95" s="28" t="s">
        <v>44</v>
      </c>
      <c r="P95" s="28"/>
      <c r="S95" s="10">
        <v>34</v>
      </c>
      <c r="T95" s="9">
        <v>8.0568720379146919E-2</v>
      </c>
    </row>
    <row r="96" spans="3:20" x14ac:dyDescent="0.25">
      <c r="C96" s="37" t="s">
        <v>1</v>
      </c>
      <c r="D96" s="37"/>
      <c r="E96" s="30"/>
      <c r="F96" s="7">
        <v>422</v>
      </c>
      <c r="G96" s="32">
        <v>0.99999999999999989</v>
      </c>
      <c r="O96" s="28" t="s">
        <v>43</v>
      </c>
      <c r="P96" s="28"/>
      <c r="S96" s="10">
        <v>1</v>
      </c>
      <c r="T96" s="9">
        <v>2.3696682464454978E-3</v>
      </c>
    </row>
    <row r="97" spans="3:20" ht="16.5" customHeight="1" x14ac:dyDescent="0.25">
      <c r="O97" s="28" t="s">
        <v>29</v>
      </c>
      <c r="P97" s="28"/>
      <c r="S97" s="10">
        <v>5</v>
      </c>
      <c r="T97" s="9">
        <v>1.1848341232227487E-2</v>
      </c>
    </row>
    <row r="98" spans="3:20" ht="15.75" thickBot="1" x14ac:dyDescent="0.3">
      <c r="O98" s="28" t="s">
        <v>16</v>
      </c>
      <c r="S98" s="10">
        <v>191</v>
      </c>
      <c r="T98" s="9">
        <v>0.45260663507109006</v>
      </c>
    </row>
    <row r="99" spans="3:20" x14ac:dyDescent="0.25">
      <c r="O99" s="30" t="s">
        <v>1</v>
      </c>
      <c r="P99" s="30"/>
      <c r="Q99" s="30"/>
      <c r="R99" s="30"/>
      <c r="S99" s="7">
        <v>422</v>
      </c>
      <c r="T99" s="32">
        <v>1</v>
      </c>
    </row>
    <row r="101" spans="3:20" x14ac:dyDescent="0.25">
      <c r="C101" s="3" t="s">
        <v>42</v>
      </c>
    </row>
    <row r="102" spans="3:20" x14ac:dyDescent="0.25">
      <c r="C102" s="8" t="s">
        <v>115</v>
      </c>
    </row>
  </sheetData>
  <mergeCells count="88">
    <mergeCell ref="C36:E36"/>
    <mergeCell ref="G21:H21"/>
    <mergeCell ref="G20:H20"/>
    <mergeCell ref="G26:H26"/>
    <mergeCell ref="G25:H25"/>
    <mergeCell ref="G22:H22"/>
    <mergeCell ref="G23:H23"/>
    <mergeCell ref="C23:D23"/>
    <mergeCell ref="C6:U9"/>
    <mergeCell ref="C11:U12"/>
    <mergeCell ref="C19:D19"/>
    <mergeCell ref="C31:D31"/>
    <mergeCell ref="C30:D30"/>
    <mergeCell ref="C29:D29"/>
    <mergeCell ref="C28:D28"/>
    <mergeCell ref="C27:D27"/>
    <mergeCell ref="C26:D26"/>
    <mergeCell ref="C25:D25"/>
    <mergeCell ref="C22:D22"/>
    <mergeCell ref="C16:E17"/>
    <mergeCell ref="G16:J17"/>
    <mergeCell ref="O16:Q17"/>
    <mergeCell ref="G19:H19"/>
    <mergeCell ref="C24:D24"/>
    <mergeCell ref="G18:H18"/>
    <mergeCell ref="G24:H24"/>
    <mergeCell ref="M26:M27"/>
    <mergeCell ref="C49:E49"/>
    <mergeCell ref="C41:E41"/>
    <mergeCell ref="C42:E42"/>
    <mergeCell ref="C43:E43"/>
    <mergeCell ref="C44:E44"/>
    <mergeCell ref="C45:E45"/>
    <mergeCell ref="C46:E46"/>
    <mergeCell ref="C37:E37"/>
    <mergeCell ref="C38:E38"/>
    <mergeCell ref="C21:D21"/>
    <mergeCell ref="C20:D20"/>
    <mergeCell ref="C39:E39"/>
    <mergeCell ref="C40:E40"/>
    <mergeCell ref="C47:E47"/>
    <mergeCell ref="C48:E48"/>
    <mergeCell ref="S55:T55"/>
    <mergeCell ref="I60:J60"/>
    <mergeCell ref="C64:D65"/>
    <mergeCell ref="Q55:R55"/>
    <mergeCell ref="O55:P55"/>
    <mergeCell ref="M55:N55"/>
    <mergeCell ref="K55:L55"/>
    <mergeCell ref="C55:D55"/>
    <mergeCell ref="I55:J56"/>
    <mergeCell ref="C62:F63"/>
    <mergeCell ref="F64:F65"/>
    <mergeCell ref="E64:E65"/>
    <mergeCell ref="C59:D59"/>
    <mergeCell ref="C58:D58"/>
    <mergeCell ref="J79:K79"/>
    <mergeCell ref="J78:K78"/>
    <mergeCell ref="C68:D68"/>
    <mergeCell ref="C67:D67"/>
    <mergeCell ref="C66:D66"/>
    <mergeCell ref="C57:D57"/>
    <mergeCell ref="C56:D56"/>
    <mergeCell ref="C69:D69"/>
    <mergeCell ref="O87:R87"/>
    <mergeCell ref="O85:T86"/>
    <mergeCell ref="C82:F82"/>
    <mergeCell ref="C81:F81"/>
    <mergeCell ref="C80:F80"/>
    <mergeCell ref="J82:K82"/>
    <mergeCell ref="J81:K81"/>
    <mergeCell ref="J80:K80"/>
    <mergeCell ref="C87:E87"/>
    <mergeCell ref="C83:D83"/>
    <mergeCell ref="I57:J57"/>
    <mergeCell ref="I58:J58"/>
    <mergeCell ref="I59:J59"/>
    <mergeCell ref="C95:E95"/>
    <mergeCell ref="C96:D96"/>
    <mergeCell ref="C94:E94"/>
    <mergeCell ref="C93:E93"/>
    <mergeCell ref="C92:E92"/>
    <mergeCell ref="C91:E91"/>
    <mergeCell ref="C90:E90"/>
    <mergeCell ref="C89:E89"/>
    <mergeCell ref="C88:E88"/>
    <mergeCell ref="C79:F79"/>
    <mergeCell ref="E83:F83"/>
  </mergeCells>
  <pageMargins left="0.7" right="0.7" top="0.75" bottom="0.75" header="0.3" footer="0.3"/>
  <pageSetup paperSize="9" scale="62" fitToHeight="0" orientation="landscape" r:id="rId1"/>
  <rowBreaks count="1" manualBreakCount="1">
    <brk id="51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IFHD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Ernaú</cp:lastModifiedBy>
  <cp:lastPrinted>2020-06-09T01:53:02Z</cp:lastPrinted>
  <dcterms:created xsi:type="dcterms:W3CDTF">2014-04-07T17:49:13Z</dcterms:created>
  <dcterms:modified xsi:type="dcterms:W3CDTF">2020-06-09T17:03:35Z</dcterms:modified>
</cp:coreProperties>
</file>