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2.10" sheetId="1" r:id="rId1"/>
  </sheets>
  <definedNames>
    <definedName name="_xlnm.Print_Area" localSheetId="0">C4.1.2.10!$A$1:$K$47</definedName>
  </definedNames>
  <calcPr calcId="124519"/>
</workbook>
</file>

<file path=xl/calcChain.xml><?xml version="1.0" encoding="utf-8"?>
<calcChain xmlns="http://schemas.openxmlformats.org/spreadsheetml/2006/main">
  <c r="A12" i="1"/>
  <c r="A11"/>
  <c r="A10"/>
</calcChain>
</file>

<file path=xl/sharedStrings.xml><?xml version="1.0" encoding="utf-8"?>
<sst xmlns="http://schemas.openxmlformats.org/spreadsheetml/2006/main" count="31" uniqueCount="24">
  <si>
    <t>Cuadro Nº 4.1.2.10</t>
  </si>
  <si>
    <t>NIÑOS, NIÑAS Y ADOLESCENTES (0 A 17 AÑOS) AFECTADOS POR VIOLENCIA FAMILIAR Y SEXUAL ATENDIDOS POR EL PNCVFS, SEGUN GRUPO DE EDAD, TIPO DE VIOLENCIA  Y PRINCIPAL AGRESOR</t>
  </si>
  <si>
    <t>Periodo : Enero - Noviembre  2011</t>
  </si>
  <si>
    <t>Tipo de Violencia</t>
  </si>
  <si>
    <t>Principal Agresor</t>
  </si>
  <si>
    <t>Grupos de Edad</t>
  </si>
  <si>
    <t xml:space="preserve"> 0 a 5 años </t>
  </si>
  <si>
    <t>6 a 11 años</t>
  </si>
  <si>
    <t>12 a 17 años</t>
  </si>
  <si>
    <t>N° Casos</t>
  </si>
  <si>
    <t>%</t>
  </si>
  <si>
    <t>Psicológica</t>
  </si>
  <si>
    <t>Madre/Padre</t>
  </si>
  <si>
    <t>Otros</t>
  </si>
  <si>
    <t>Física</t>
  </si>
  <si>
    <t>Sexual</t>
  </si>
  <si>
    <t>Familiar</t>
  </si>
  <si>
    <t>No Familiar 1/.</t>
  </si>
  <si>
    <t>1/. Persona fuera del entorno familiar: amigo, profesor, vecino, desconocido, entre otros</t>
  </si>
  <si>
    <t>Fuente: Sistema de Registro de Casos y Atenciones de Violencia Familiar y Sexual del Centro Emergencia Mujer</t>
  </si>
  <si>
    <t>Elaboración : Unidad Gerencial de Diversificación de Servicios - PNCVFS</t>
  </si>
  <si>
    <t>Abandono</t>
  </si>
  <si>
    <t>Abuso Sexual</t>
  </si>
  <si>
    <t>Explotación Sexual</t>
  </si>
</sst>
</file>

<file path=xl/styles.xml><?xml version="1.0" encoding="utf-8"?>
<styleSheet xmlns="http://schemas.openxmlformats.org/spreadsheetml/2006/main">
  <numFmts count="1">
    <numFmt numFmtId="164" formatCode="###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  <fill>
      <patternFill patternType="solid">
        <fgColor indexed="65"/>
        <bgColor theme="0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/>
  </cellStyleXfs>
  <cellXfs count="41">
    <xf numFmtId="0" fontId="0" fillId="0" borderId="0" xfId="0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9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left" vertical="center" wrapText="1"/>
    </xf>
    <xf numFmtId="0" fontId="13" fillId="3" borderId="6" xfId="2" applyFont="1" applyFill="1" applyBorder="1" applyAlignment="1">
      <alignment horizontal="center" vertical="center" wrapText="1"/>
    </xf>
    <xf numFmtId="164" fontId="13" fillId="3" borderId="7" xfId="2" applyNumberFormat="1" applyFont="1" applyFill="1" applyBorder="1" applyAlignment="1">
      <alignment horizontal="center" vertical="center" wrapText="1"/>
    </xf>
    <xf numFmtId="9" fontId="13" fillId="3" borderId="0" xfId="1" applyFont="1" applyFill="1" applyBorder="1" applyAlignment="1">
      <alignment horizontal="center" vertical="center" wrapText="1"/>
    </xf>
    <xf numFmtId="164" fontId="13" fillId="3" borderId="0" xfId="2" applyNumberFormat="1" applyFont="1" applyFill="1" applyBorder="1" applyAlignment="1">
      <alignment horizontal="center" vertical="center" wrapText="1"/>
    </xf>
    <xf numFmtId="0" fontId="10" fillId="3" borderId="0" xfId="2" applyFont="1" applyFill="1" applyBorder="1" applyAlignment="1">
      <alignment horizontal="left" vertical="center" wrapText="1"/>
    </xf>
    <xf numFmtId="0" fontId="13" fillId="3" borderId="8" xfId="2" applyFont="1" applyFill="1" applyBorder="1" applyAlignment="1">
      <alignment horizontal="center" vertical="center" wrapText="1"/>
    </xf>
    <xf numFmtId="164" fontId="13" fillId="3" borderId="9" xfId="2" applyNumberFormat="1" applyFont="1" applyFill="1" applyBorder="1" applyAlignment="1">
      <alignment horizontal="center" vertical="center" wrapText="1"/>
    </xf>
    <xf numFmtId="9" fontId="13" fillId="3" borderId="10" xfId="1" applyFont="1" applyFill="1" applyBorder="1" applyAlignment="1">
      <alignment horizontal="center" vertical="center" wrapText="1"/>
    </xf>
    <xf numFmtId="164" fontId="13" fillId="3" borderId="10" xfId="2" applyNumberFormat="1" applyFont="1" applyFill="1" applyBorder="1" applyAlignment="1">
      <alignment horizontal="center" vertical="center" wrapText="1"/>
    </xf>
    <xf numFmtId="0" fontId="13" fillId="3" borderId="0" xfId="2" applyFont="1" applyFill="1" applyBorder="1" applyAlignment="1">
      <alignment horizontal="left" vertical="center" wrapText="1"/>
    </xf>
    <xf numFmtId="0" fontId="13" fillId="3" borderId="11" xfId="2" applyFont="1" applyFill="1" applyBorder="1" applyAlignment="1">
      <alignment horizontal="center" vertical="center" wrapText="1"/>
    </xf>
    <xf numFmtId="0" fontId="13" fillId="3" borderId="12" xfId="2" applyFont="1" applyFill="1" applyBorder="1" applyAlignment="1">
      <alignment horizontal="left" vertical="center" wrapText="1"/>
    </xf>
    <xf numFmtId="0" fontId="13" fillId="3" borderId="13" xfId="2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0" fontId="10" fillId="3" borderId="3" xfId="2" applyFont="1" applyFill="1" applyBorder="1" applyAlignment="1">
      <alignment horizontal="left" vertical="center" wrapText="1"/>
    </xf>
    <xf numFmtId="0" fontId="13" fillId="3" borderId="14" xfId="2" applyFont="1" applyFill="1" applyBorder="1" applyAlignment="1">
      <alignment horizontal="center" vertical="center" wrapText="1"/>
    </xf>
    <xf numFmtId="164" fontId="13" fillId="3" borderId="3" xfId="2" applyNumberFormat="1" applyFont="1" applyFill="1" applyBorder="1" applyAlignment="1">
      <alignment horizontal="center" vertical="center" wrapText="1"/>
    </xf>
    <xf numFmtId="9" fontId="13" fillId="3" borderId="3" xfId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</cellXfs>
  <cellStyles count="3">
    <cellStyle name="Normal" xfId="0" builtinId="0"/>
    <cellStyle name="Normal_nna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4.1.2.10.A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NIÑOS , NIÑAS Y ADOLESCENTES  (0 A 17 AÑOS)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AFECTADOS POR VIOLENCIA PSICOLÓGICA ATENDIDOS POR EL PNCVFS, SEGÚN  PRINCIPAL AGRESOR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Ene - Nov 2011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(Distribución Procentual)</a:t>
            </a:r>
          </a:p>
        </c:rich>
      </c:tx>
      <c:layout>
        <c:manualLayout>
          <c:xMode val="edge"/>
          <c:yMode val="edge"/>
          <c:x val="0.11714057481945192"/>
          <c:y val="2.1970748080281793E-2"/>
        </c:manualLayout>
      </c:layout>
    </c:title>
    <c:plotArea>
      <c:layout>
        <c:manualLayout>
          <c:layoutTarget val="inner"/>
          <c:xMode val="edge"/>
          <c:yMode val="edge"/>
          <c:x val="7.8439651266523774E-2"/>
          <c:y val="0.41585994006511917"/>
          <c:w val="0.86490059092893723"/>
          <c:h val="0.34825118553027568"/>
        </c:manualLayout>
      </c:layout>
      <c:barChart>
        <c:barDir val="col"/>
        <c:grouping val="clustered"/>
        <c:ser>
          <c:idx val="0"/>
          <c:order val="0"/>
          <c:tx>
            <c:strRef>
              <c:f>C4.1.2.10!$C$10</c:f>
              <c:strCache>
                <c:ptCount val="1"/>
                <c:pt idx="0">
                  <c:v>Madre/Padre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C4.1.2.10!$A$10:$A$12</c:f>
              <c:strCache>
                <c:ptCount val="3"/>
                <c:pt idx="0">
                  <c:v> 0 a 5 años </c:v>
                </c:pt>
                <c:pt idx="1">
                  <c:v>6 a 11 años</c:v>
                </c:pt>
                <c:pt idx="2">
                  <c:v>12 a 17 años</c:v>
                </c:pt>
              </c:strCache>
            </c:strRef>
          </c:cat>
          <c:val>
            <c:numRef>
              <c:f>(C4.1.2.10!$E$10,C4.1.2.10!$H$10,C4.1.2.10!$K$10)</c:f>
              <c:numCache>
                <c:formatCode>0%</c:formatCode>
                <c:ptCount val="3"/>
                <c:pt idx="0">
                  <c:v>0.91621463370496881</c:v>
                </c:pt>
                <c:pt idx="1">
                  <c:v>0.86763024472344952</c:v>
                </c:pt>
                <c:pt idx="2">
                  <c:v>0.71777050102732742</c:v>
                </c:pt>
              </c:numCache>
            </c:numRef>
          </c:val>
        </c:ser>
        <c:ser>
          <c:idx val="1"/>
          <c:order val="1"/>
          <c:tx>
            <c:strRef>
              <c:f>C4.1.2.10!$C$11</c:f>
              <c:strCache>
                <c:ptCount val="1"/>
                <c:pt idx="0">
                  <c:v>Otros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C4.1.2.10!$A$10:$A$12</c:f>
              <c:strCache>
                <c:ptCount val="3"/>
                <c:pt idx="0">
                  <c:v> 0 a 5 años </c:v>
                </c:pt>
                <c:pt idx="1">
                  <c:v>6 a 11 años</c:v>
                </c:pt>
                <c:pt idx="2">
                  <c:v>12 a 17 años</c:v>
                </c:pt>
              </c:strCache>
            </c:strRef>
          </c:cat>
          <c:val>
            <c:numRef>
              <c:f>(C4.1.2.10!$E$11,C4.1.2.10!$H$11,C4.1.2.10!$K$11)</c:f>
              <c:numCache>
                <c:formatCode>0%</c:formatCode>
                <c:ptCount val="3"/>
                <c:pt idx="0">
                  <c:v>8.3785366295031999E-2</c:v>
                </c:pt>
                <c:pt idx="1">
                  <c:v>0.13236975527655134</c:v>
                </c:pt>
                <c:pt idx="2">
                  <c:v>0.2822294989726713</c:v>
                </c:pt>
              </c:numCache>
            </c:numRef>
          </c:val>
        </c:ser>
        <c:dLbls>
          <c:showVal val="1"/>
        </c:dLbls>
        <c:overlap val="-25"/>
        <c:axId val="120177024"/>
        <c:axId val="120178560"/>
      </c:barChart>
      <c:catAx>
        <c:axId val="12017702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20178560"/>
        <c:crosses val="autoZero"/>
        <c:auto val="1"/>
        <c:lblAlgn val="ctr"/>
        <c:lblOffset val="100"/>
      </c:catAx>
      <c:valAx>
        <c:axId val="120178560"/>
        <c:scaling>
          <c:orientation val="minMax"/>
        </c:scaling>
        <c:delete val="1"/>
        <c:axPos val="l"/>
        <c:numFmt formatCode="0%" sourceLinked="1"/>
        <c:tickLblPos val="nextTo"/>
        <c:crossAx val="1201770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7700559169234287"/>
          <c:y val="0.90289416425177349"/>
          <c:w val="0.60300614597088398"/>
          <c:h val="7.2578715764618607E-2"/>
        </c:manualLayout>
      </c:layout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</c:chart>
  <c:spPr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4.1.2.10.B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NIÑOS , NIÑAS  Y ADOLESCENTES (0 A 17 AÑOS) AFECTADOS POR VIOLENCIA FÍSICA ATENDIDOS POR EL PNCVFS, SEGÚN  PRINCIPAL AGRESOR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Ene - Nov 2011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(Distribución Porcentual)</a:t>
            </a:r>
          </a:p>
        </c:rich>
      </c:tx>
      <c:layout>
        <c:manualLayout>
          <c:xMode val="edge"/>
          <c:yMode val="edge"/>
          <c:x val="0.15578856440413308"/>
          <c:y val="9.2653845778571439E-3"/>
        </c:manualLayout>
      </c:layout>
    </c:title>
    <c:plotArea>
      <c:layout>
        <c:manualLayout>
          <c:layoutTarget val="inner"/>
          <c:xMode val="edge"/>
          <c:yMode val="edge"/>
          <c:x val="3.0524530294776937E-2"/>
          <c:y val="0.39874991030805584"/>
          <c:w val="0.93120907478882764"/>
          <c:h val="0.36936664150909387"/>
        </c:manualLayout>
      </c:layout>
      <c:barChart>
        <c:barDir val="col"/>
        <c:grouping val="clustered"/>
        <c:ser>
          <c:idx val="0"/>
          <c:order val="0"/>
          <c:tx>
            <c:strRef>
              <c:f>C4.1.2.10!$C$12</c:f>
              <c:strCache>
                <c:ptCount val="1"/>
                <c:pt idx="0">
                  <c:v>Madre/Padre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C4.1.2.10!$A$10:$A$12</c:f>
              <c:strCache>
                <c:ptCount val="3"/>
                <c:pt idx="0">
                  <c:v> 0 a 5 años </c:v>
                </c:pt>
                <c:pt idx="1">
                  <c:v>6 a 11 años</c:v>
                </c:pt>
                <c:pt idx="2">
                  <c:v>12 a 17 años</c:v>
                </c:pt>
              </c:strCache>
            </c:strRef>
          </c:cat>
          <c:val>
            <c:numRef>
              <c:f>(C4.1.2.10!$E$12,C4.1.2.10!$H$12,C4.1.2.10!$K$12)</c:f>
              <c:numCache>
                <c:formatCode>0%</c:formatCode>
                <c:ptCount val="3"/>
                <c:pt idx="0">
                  <c:v>0.90969621223712982</c:v>
                </c:pt>
                <c:pt idx="1">
                  <c:v>0.83255795303044</c:v>
                </c:pt>
                <c:pt idx="2">
                  <c:v>0.60616646911105276</c:v>
                </c:pt>
              </c:numCache>
            </c:numRef>
          </c:val>
        </c:ser>
        <c:ser>
          <c:idx val="1"/>
          <c:order val="1"/>
          <c:tx>
            <c:strRef>
              <c:f>C4.1.2.10!$C$13</c:f>
              <c:strCache>
                <c:ptCount val="1"/>
                <c:pt idx="0">
                  <c:v>Otros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C4.1.2.10!$A$10:$A$12</c:f>
              <c:strCache>
                <c:ptCount val="3"/>
                <c:pt idx="0">
                  <c:v> 0 a 5 años </c:v>
                </c:pt>
                <c:pt idx="1">
                  <c:v>6 a 11 años</c:v>
                </c:pt>
                <c:pt idx="2">
                  <c:v>12 a 17 años</c:v>
                </c:pt>
              </c:strCache>
            </c:strRef>
          </c:cat>
          <c:val>
            <c:numRef>
              <c:f>(C4.1.2.10!$E$13,C4.1.2.10!$H$13,C4.1.2.10!$K$13)</c:f>
              <c:numCache>
                <c:formatCode>0%</c:formatCode>
                <c:ptCount val="3"/>
                <c:pt idx="0">
                  <c:v>9.0303787762869556E-2</c:v>
                </c:pt>
                <c:pt idx="1">
                  <c:v>0.16744204696956172</c:v>
                </c:pt>
                <c:pt idx="2">
                  <c:v>0.39383353088894935</c:v>
                </c:pt>
              </c:numCache>
            </c:numRef>
          </c:val>
        </c:ser>
        <c:dLbls>
          <c:showVal val="1"/>
        </c:dLbls>
        <c:overlap val="-25"/>
        <c:axId val="120286208"/>
        <c:axId val="120668928"/>
      </c:barChart>
      <c:catAx>
        <c:axId val="1202862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0668928"/>
        <c:crosses val="autoZero"/>
        <c:auto val="1"/>
        <c:lblAlgn val="ctr"/>
        <c:lblOffset val="100"/>
      </c:catAx>
      <c:valAx>
        <c:axId val="120668928"/>
        <c:scaling>
          <c:orientation val="minMax"/>
        </c:scaling>
        <c:delete val="1"/>
        <c:axPos val="l"/>
        <c:numFmt formatCode="0%" sourceLinked="1"/>
        <c:tickLblPos val="nextTo"/>
        <c:crossAx val="1202862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000033223695141"/>
          <c:y val="0.89420171920889091"/>
          <c:w val="0.78442207382305051"/>
          <c:h val="8.1818731766335875E-2"/>
        </c:manualLayout>
      </c:layout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4.1.2.10.C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NIÑOS, NIÑAS YADOLESCENTES (0 A 17 AÑOS)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AFECTADOS POR VIOLENCIA SEXUAL ATENDIDOS POR EL PNCVFS, SEGÚN  PRINCIPAL AGRESOR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Ene - Nov 2011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(Distribución Porcentual)</a:t>
            </a:r>
          </a:p>
        </c:rich>
      </c:tx>
    </c:title>
    <c:plotArea>
      <c:layout>
        <c:manualLayout>
          <c:layoutTarget val="inner"/>
          <c:xMode val="edge"/>
          <c:yMode val="edge"/>
          <c:x val="3.4069880079875228E-2"/>
          <c:y val="0.44939657334961786"/>
          <c:w val="0.93186023984024957"/>
          <c:h val="0.30797958731513148"/>
        </c:manualLayout>
      </c:layout>
      <c:barChart>
        <c:barDir val="col"/>
        <c:grouping val="clustered"/>
        <c:ser>
          <c:idx val="0"/>
          <c:order val="0"/>
          <c:tx>
            <c:strRef>
              <c:f>C4.1.2.10!$C$14</c:f>
              <c:strCache>
                <c:ptCount val="1"/>
                <c:pt idx="0">
                  <c:v>Familiar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C4.1.2.10!$A$10:$A$12</c:f>
              <c:strCache>
                <c:ptCount val="3"/>
                <c:pt idx="0">
                  <c:v> 0 a 5 años </c:v>
                </c:pt>
                <c:pt idx="1">
                  <c:v>6 a 11 años</c:v>
                </c:pt>
                <c:pt idx="2">
                  <c:v>12 a 17 años</c:v>
                </c:pt>
              </c:strCache>
            </c:strRef>
          </c:cat>
          <c:val>
            <c:numRef>
              <c:f>(C4.1.2.10!$E$14,C4.1.2.10!$H$14,C4.1.2.10!$K$14)</c:f>
              <c:numCache>
                <c:formatCode>0%</c:formatCode>
                <c:ptCount val="3"/>
                <c:pt idx="0">
                  <c:v>0.53187123294223659</c:v>
                </c:pt>
                <c:pt idx="1">
                  <c:v>0.54315166070696597</c:v>
                </c:pt>
                <c:pt idx="2">
                  <c:v>0.46908429125695933</c:v>
                </c:pt>
              </c:numCache>
            </c:numRef>
          </c:val>
        </c:ser>
        <c:ser>
          <c:idx val="1"/>
          <c:order val="1"/>
          <c:tx>
            <c:strRef>
              <c:f>C4.1.2.10!$C$15</c:f>
              <c:strCache>
                <c:ptCount val="1"/>
                <c:pt idx="0">
                  <c:v>No Familiar 1/.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C4.1.2.10!$A$10:$A$12</c:f>
              <c:strCache>
                <c:ptCount val="3"/>
                <c:pt idx="0">
                  <c:v> 0 a 5 años </c:v>
                </c:pt>
                <c:pt idx="1">
                  <c:v>6 a 11 años</c:v>
                </c:pt>
                <c:pt idx="2">
                  <c:v>12 a 17 años</c:v>
                </c:pt>
              </c:strCache>
            </c:strRef>
          </c:cat>
          <c:val>
            <c:numRef>
              <c:f>(C4.1.2.10!$E$15,C4.1.2.10!$H$15,C4.1.2.10!$K$15)</c:f>
              <c:numCache>
                <c:formatCode>0%</c:formatCode>
                <c:ptCount val="3"/>
                <c:pt idx="0">
                  <c:v>0.46812876705776341</c:v>
                </c:pt>
                <c:pt idx="1">
                  <c:v>0.45684833929303742</c:v>
                </c:pt>
                <c:pt idx="2">
                  <c:v>0.53091570874304483</c:v>
                </c:pt>
              </c:numCache>
            </c:numRef>
          </c:val>
        </c:ser>
        <c:dLbls>
          <c:showVal val="1"/>
        </c:dLbls>
        <c:overlap val="-25"/>
        <c:axId val="120858496"/>
        <c:axId val="120860032"/>
      </c:barChart>
      <c:catAx>
        <c:axId val="12085849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0860032"/>
        <c:crosses val="autoZero"/>
        <c:auto val="1"/>
        <c:lblAlgn val="ctr"/>
        <c:lblOffset val="100"/>
      </c:catAx>
      <c:valAx>
        <c:axId val="120860032"/>
        <c:scaling>
          <c:orientation val="minMax"/>
        </c:scaling>
        <c:delete val="1"/>
        <c:axPos val="l"/>
        <c:numFmt formatCode="0%" sourceLinked="1"/>
        <c:tickLblPos val="nextTo"/>
        <c:crossAx val="1208584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8702169238191033"/>
          <c:y val="0.88385380398878732"/>
          <c:w val="0.48422727532890186"/>
          <c:h val="8.0645633581516565E-2"/>
        </c:manualLayout>
      </c:layout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31</xdr:row>
      <xdr:rowOff>47625</xdr:rowOff>
    </xdr:from>
    <xdr:to>
      <xdr:col>10</xdr:col>
      <xdr:colOff>561975</xdr:colOff>
      <xdr:row>46</xdr:row>
      <xdr:rowOff>9525</xdr:rowOff>
    </xdr:to>
    <xdr:sp macro="" textlink="">
      <xdr:nvSpPr>
        <xdr:cNvPr id="2" name="1 Rectángulo"/>
        <xdr:cNvSpPr/>
      </xdr:nvSpPr>
      <xdr:spPr>
        <a:xfrm>
          <a:off x="3257550" y="7038975"/>
          <a:ext cx="2971800" cy="2819400"/>
        </a:xfrm>
        <a:prstGeom prst="rect">
          <a:avLst/>
        </a:prstGeom>
        <a:noFill/>
        <a:ln>
          <a:noFill/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just">
            <a:lnSpc>
              <a:spcPct val="150000"/>
            </a:lnSpc>
          </a:pPr>
          <a:r>
            <a:rPr lang="es-PE" sz="10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De los casos registrados de niños, niñas  y adolescentes afectados por violencia familiar y sexual en los CEMs a nivel nacional durante el periodo de enero a noviembre del 2011, se puede apreciar que los </a:t>
          </a:r>
          <a:r>
            <a:rPr lang="es-PE" sz="10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principales agresores son los Padres, en los casos de violencia psicológica y violencia física.</a:t>
          </a:r>
          <a:r>
            <a:rPr lang="es-PE" sz="1000" b="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 Asi mismo para los casos de </a:t>
          </a:r>
          <a:r>
            <a:rPr lang="es-PE" sz="10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violencia sexual el principal agresor para el grupo de 0 a 5 años y de 6 a 11 años es una persona que pertenece al entorno familiar, </a:t>
          </a:r>
          <a:r>
            <a:rPr lang="es-PE" sz="1000" b="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mientras que para el grupo </a:t>
          </a:r>
          <a:r>
            <a:rPr lang="es-PE" sz="10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de 12 a 17 años el principal  agresor es una persona fuera del entorno familiar.</a:t>
          </a:r>
        </a:p>
      </xdr:txBody>
    </xdr:sp>
    <xdr:clientData/>
  </xdr:twoCellAnchor>
  <xdr:twoCellAnchor>
    <xdr:from>
      <xdr:col>1</xdr:col>
      <xdr:colOff>9525</xdr:colOff>
      <xdr:row>18</xdr:row>
      <xdr:rowOff>123825</xdr:rowOff>
    </xdr:from>
    <xdr:to>
      <xdr:col>4</xdr:col>
      <xdr:colOff>38100</xdr:colOff>
      <xdr:row>31</xdr:row>
      <xdr:rowOff>9525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</xdr:colOff>
      <xdr:row>18</xdr:row>
      <xdr:rowOff>123825</xdr:rowOff>
    </xdr:from>
    <xdr:to>
      <xdr:col>10</xdr:col>
      <xdr:colOff>476250</xdr:colOff>
      <xdr:row>31</xdr:row>
      <xdr:rowOff>9525</xdr:rowOff>
    </xdr:to>
    <xdr:graphicFrame macro="">
      <xdr:nvGraphicFramePr>
        <xdr:cNvPr id="4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31</xdr:row>
      <xdr:rowOff>57150</xdr:rowOff>
    </xdr:from>
    <xdr:to>
      <xdr:col>4</xdr:col>
      <xdr:colOff>38100</xdr:colOff>
      <xdr:row>46</xdr:row>
      <xdr:rowOff>0</xdr:rowOff>
    </xdr:to>
    <xdr:graphicFrame macro="">
      <xdr:nvGraphicFramePr>
        <xdr:cNvPr id="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showGridLines="0" tabSelected="1" view="pageBreakPreview" topLeftCell="B1" zoomScale="89" zoomScaleSheetLayoutView="89" workbookViewId="0"/>
  </sheetViews>
  <sheetFormatPr baseColWidth="10" defaultRowHeight="15"/>
  <cols>
    <col min="1" max="1" width="0.5703125" style="4" customWidth="1"/>
    <col min="2" max="2" width="13.28515625" style="7" customWidth="1"/>
    <col min="3" max="3" width="23" style="7" customWidth="1"/>
    <col min="4" max="5" width="9.28515625" style="7" customWidth="1"/>
    <col min="6" max="6" width="0.85546875" style="7" customWidth="1"/>
    <col min="7" max="8" width="9.28515625" style="7" customWidth="1"/>
    <col min="9" max="9" width="0.85546875" style="7" customWidth="1"/>
    <col min="10" max="11" width="9.28515625" style="7" customWidth="1"/>
    <col min="12" max="16384" width="11.42578125" style="7"/>
  </cols>
  <sheetData>
    <row r="1" spans="1:12" s="3" customFormat="1" ht="18.75">
      <c r="A1" s="1"/>
      <c r="B1" s="2" t="s">
        <v>0</v>
      </c>
      <c r="C1" s="2"/>
      <c r="D1" s="2"/>
      <c r="E1" s="2"/>
      <c r="F1" s="2"/>
    </row>
    <row r="2" spans="1:12" ht="6" customHeight="1">
      <c r="B2" s="5"/>
      <c r="C2" s="6"/>
      <c r="D2" s="6"/>
      <c r="E2" s="6"/>
      <c r="F2" s="6"/>
    </row>
    <row r="3" spans="1:12" s="9" customFormat="1" ht="34.5" customHeight="1">
      <c r="A3" s="4"/>
      <c r="B3" s="8" t="s">
        <v>1</v>
      </c>
      <c r="C3" s="8"/>
      <c r="D3" s="8"/>
      <c r="E3" s="8"/>
      <c r="F3" s="8"/>
      <c r="G3" s="8"/>
      <c r="H3" s="8"/>
      <c r="I3" s="8"/>
      <c r="J3" s="8"/>
      <c r="K3" s="8"/>
    </row>
    <row r="4" spans="1:12" s="9" customFormat="1" ht="6" customHeight="1">
      <c r="A4" s="4"/>
      <c r="B4" s="10"/>
      <c r="C4" s="10"/>
      <c r="D4" s="10"/>
      <c r="E4" s="10"/>
      <c r="F4" s="10"/>
      <c r="G4" s="10"/>
      <c r="H4" s="10"/>
      <c r="I4" s="10"/>
    </row>
    <row r="5" spans="1:12">
      <c r="B5" s="6" t="s">
        <v>2</v>
      </c>
      <c r="C5" s="6"/>
      <c r="D5" s="6"/>
      <c r="E5" s="6"/>
      <c r="F5" s="6"/>
    </row>
    <row r="6" spans="1:12" ht="6" customHeight="1" thickBot="1">
      <c r="B6" s="6"/>
      <c r="C6" s="6"/>
      <c r="D6" s="6"/>
      <c r="E6" s="6"/>
      <c r="F6" s="6"/>
    </row>
    <row r="7" spans="1:12" ht="24.75" customHeight="1">
      <c r="B7" s="11" t="s">
        <v>3</v>
      </c>
      <c r="C7" s="11" t="s">
        <v>4</v>
      </c>
      <c r="D7" s="12" t="s">
        <v>5</v>
      </c>
      <c r="E7" s="12"/>
      <c r="F7" s="12"/>
      <c r="G7" s="12"/>
      <c r="H7" s="12"/>
      <c r="I7" s="12"/>
      <c r="J7" s="12"/>
      <c r="K7" s="12"/>
    </row>
    <row r="8" spans="1:12" ht="24" customHeight="1">
      <c r="B8" s="13"/>
      <c r="C8" s="13"/>
      <c r="D8" s="14" t="s">
        <v>6</v>
      </c>
      <c r="E8" s="14"/>
      <c r="F8" s="15"/>
      <c r="G8" s="14" t="s">
        <v>7</v>
      </c>
      <c r="H8" s="14"/>
      <c r="I8" s="15"/>
      <c r="J8" s="14" t="s">
        <v>8</v>
      </c>
      <c r="K8" s="14"/>
    </row>
    <row r="9" spans="1:12" ht="24.75" customHeight="1" thickBot="1">
      <c r="B9" s="16"/>
      <c r="C9" s="16"/>
      <c r="D9" s="17" t="s">
        <v>9</v>
      </c>
      <c r="E9" s="17" t="s">
        <v>10</v>
      </c>
      <c r="F9" s="18"/>
      <c r="G9" s="17" t="s">
        <v>9</v>
      </c>
      <c r="H9" s="17" t="s">
        <v>10</v>
      </c>
      <c r="I9" s="18"/>
      <c r="J9" s="17" t="s">
        <v>9</v>
      </c>
      <c r="K9" s="17" t="s">
        <v>10</v>
      </c>
    </row>
    <row r="10" spans="1:12" ht="22.5" customHeight="1">
      <c r="A10" s="4" t="str">
        <f>D8</f>
        <v xml:space="preserve"> 0 a 5 años </v>
      </c>
      <c r="B10" s="19" t="s">
        <v>11</v>
      </c>
      <c r="C10" s="20" t="s">
        <v>12</v>
      </c>
      <c r="D10" s="21">
        <v>656.80550351024738</v>
      </c>
      <c r="E10" s="22">
        <v>0.91621463370496881</v>
      </c>
      <c r="F10" s="22"/>
      <c r="G10" s="23">
        <v>1495.7372711736521</v>
      </c>
      <c r="H10" s="22">
        <v>0.86763024472344952</v>
      </c>
      <c r="I10" s="22"/>
      <c r="J10" s="23">
        <v>1163.3024379852338</v>
      </c>
      <c r="K10" s="22">
        <v>0.71777050102732742</v>
      </c>
    </row>
    <row r="11" spans="1:12" ht="22.5" customHeight="1">
      <c r="A11" s="4" t="str">
        <f>G8</f>
        <v>6 a 11 años</v>
      </c>
      <c r="B11" s="24"/>
      <c r="C11" s="25" t="s">
        <v>13</v>
      </c>
      <c r="D11" s="26">
        <v>60.063098396133562</v>
      </c>
      <c r="E11" s="27">
        <v>8.3785366295031999E-2</v>
      </c>
      <c r="F11" s="22"/>
      <c r="G11" s="28">
        <v>228.19672060461764</v>
      </c>
      <c r="H11" s="27">
        <v>0.13236975527655134</v>
      </c>
      <c r="I11" s="22"/>
      <c r="J11" s="28">
        <v>457.41398365681738</v>
      </c>
      <c r="K11" s="27">
        <v>0.2822294989726713</v>
      </c>
    </row>
    <row r="12" spans="1:12" ht="22.5" customHeight="1">
      <c r="A12" s="4" t="str">
        <f>J8</f>
        <v>12 a 17 años</v>
      </c>
      <c r="B12" s="29" t="s">
        <v>14</v>
      </c>
      <c r="C12" s="30" t="s">
        <v>12</v>
      </c>
      <c r="D12" s="23">
        <v>485.23365171407147</v>
      </c>
      <c r="E12" s="22">
        <v>0.90969621223712982</v>
      </c>
      <c r="F12" s="22"/>
      <c r="G12" s="23">
        <v>1050.0237492350022</v>
      </c>
      <c r="H12" s="22">
        <v>0.83255795303044</v>
      </c>
      <c r="I12" s="22"/>
      <c r="J12" s="23">
        <v>726.48591220150956</v>
      </c>
      <c r="K12" s="22">
        <v>0.60616646911105276</v>
      </c>
    </row>
    <row r="13" spans="1:12" ht="22.5" customHeight="1">
      <c r="B13" s="24"/>
      <c r="C13" s="25" t="s">
        <v>13</v>
      </c>
      <c r="D13" s="26">
        <v>48.168208364890447</v>
      </c>
      <c r="E13" s="27">
        <v>9.0303787762869556E-2</v>
      </c>
      <c r="F13" s="22"/>
      <c r="G13" s="28">
        <v>211.17824326654923</v>
      </c>
      <c r="H13" s="27">
        <v>0.16744204696956172</v>
      </c>
      <c r="I13" s="22"/>
      <c r="J13" s="28">
        <v>472.00649742798976</v>
      </c>
      <c r="K13" s="27">
        <v>0.39383353088894935</v>
      </c>
    </row>
    <row r="14" spans="1:12" ht="22.5" customHeight="1" thickBot="1">
      <c r="B14" s="31" t="s">
        <v>15</v>
      </c>
      <c r="C14" s="32" t="s">
        <v>16</v>
      </c>
      <c r="D14" s="23">
        <v>159.99315741566124</v>
      </c>
      <c r="E14" s="22">
        <v>0.53187123294223659</v>
      </c>
      <c r="F14" s="22"/>
      <c r="G14" s="23">
        <v>487.12033070085658</v>
      </c>
      <c r="H14" s="22">
        <v>0.54315166070696597</v>
      </c>
      <c r="I14" s="22"/>
      <c r="J14" s="23">
        <v>1023.2079772154057</v>
      </c>
      <c r="K14" s="22">
        <v>0.46908429125695933</v>
      </c>
      <c r="L14" s="33"/>
    </row>
    <row r="15" spans="1:12" ht="22.5" customHeight="1" thickTop="1" thickBot="1">
      <c r="B15" s="34"/>
      <c r="C15" s="35" t="s">
        <v>17</v>
      </c>
      <c r="D15" s="36">
        <v>140.81866978281624</v>
      </c>
      <c r="E15" s="37">
        <v>0.46812876705776341</v>
      </c>
      <c r="F15" s="37"/>
      <c r="G15" s="36">
        <v>409.72002889009559</v>
      </c>
      <c r="H15" s="37">
        <v>0.45684833929303742</v>
      </c>
      <c r="I15" s="37"/>
      <c r="J15" s="36">
        <v>1158.0801116984642</v>
      </c>
      <c r="K15" s="37">
        <v>0.53091570874304483</v>
      </c>
      <c r="L15" s="33"/>
    </row>
    <row r="16" spans="1:12">
      <c r="B16" s="38" t="s">
        <v>18</v>
      </c>
      <c r="C16" s="39"/>
      <c r="D16" s="39"/>
      <c r="E16" s="39"/>
      <c r="F16" s="39"/>
    </row>
    <row r="17" spans="2:6">
      <c r="B17" s="38" t="s">
        <v>19</v>
      </c>
      <c r="C17" s="39"/>
    </row>
    <row r="18" spans="2:6">
      <c r="B18" s="38" t="s">
        <v>20</v>
      </c>
      <c r="C18" s="39"/>
      <c r="D18" s="39"/>
      <c r="E18" s="39"/>
      <c r="F18" s="39"/>
    </row>
    <row r="19" spans="2:6">
      <c r="B19" s="39"/>
      <c r="C19" s="39"/>
    </row>
    <row r="20" spans="2:6" ht="15.75" customHeight="1"/>
    <row r="22" spans="2:6">
      <c r="B22" s="4"/>
      <c r="C22" s="4"/>
    </row>
    <row r="23" spans="2:6">
      <c r="B23" s="4" t="s">
        <v>21</v>
      </c>
      <c r="C23" s="4"/>
    </row>
    <row r="24" spans="2:6">
      <c r="B24" s="4" t="s">
        <v>22</v>
      </c>
      <c r="C24" s="4"/>
    </row>
    <row r="25" spans="2:6" ht="30">
      <c r="B25" s="4" t="s">
        <v>23</v>
      </c>
      <c r="C25" s="4"/>
    </row>
    <row r="26" spans="2:6">
      <c r="B26" s="4"/>
      <c r="C26" s="4"/>
    </row>
    <row r="27" spans="2:6">
      <c r="B27" s="9"/>
      <c r="C27" s="9"/>
    </row>
    <row r="28" spans="2:6">
      <c r="B28" s="9"/>
      <c r="C28" s="9"/>
    </row>
    <row r="29" spans="2:6">
      <c r="B29" s="9"/>
      <c r="C29" s="9"/>
    </row>
    <row r="47" spans="2:2">
      <c r="B47" s="40" t="s">
        <v>19</v>
      </c>
    </row>
  </sheetData>
  <mergeCells count="11">
    <mergeCell ref="B10:B11"/>
    <mergeCell ref="B12:B13"/>
    <mergeCell ref="B14:B15"/>
    <mergeCell ref="B3:K3"/>
    <mergeCell ref="B4:I4"/>
    <mergeCell ref="B7:B9"/>
    <mergeCell ref="C7:C9"/>
    <mergeCell ref="D7:K7"/>
    <mergeCell ref="D8:E8"/>
    <mergeCell ref="G8:H8"/>
    <mergeCell ref="J8:K8"/>
  </mergeCells>
  <printOptions horizontalCentered="1"/>
  <pageMargins left="0.59055118110236227" right="0.59055118110236227" top="0.74803149606299213" bottom="0.74803149606299213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C4.1.2.10</vt:lpstr>
      <vt:lpstr>C4.1.2.10!Área_de_impresión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2011-12-26T20:45:13Z</dcterms:created>
  <dcterms:modified xsi:type="dcterms:W3CDTF">2011-12-26T20:45:27Z</dcterms:modified>
</cp:coreProperties>
</file>