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2" sheetId="1" r:id="rId1"/>
  </sheets>
  <definedNames>
    <definedName name="_xlnm.Print_Area" localSheetId="0">C4.1.2.2!$A$1:$I$39</definedName>
  </definedNames>
  <calcPr calcId="124519"/>
</workbook>
</file>

<file path=xl/calcChain.xml><?xml version="1.0" encoding="utf-8"?>
<calcChain xmlns="http://schemas.openxmlformats.org/spreadsheetml/2006/main">
  <c r="H12" i="1"/>
  <c r="F12"/>
  <c r="D12"/>
  <c r="C12"/>
  <c r="I11" s="1"/>
  <c r="G11"/>
  <c r="C11"/>
  <c r="G10"/>
  <c r="C10"/>
  <c r="E12" l="1"/>
  <c r="G12"/>
  <c r="I12"/>
  <c r="E10"/>
  <c r="I10"/>
  <c r="E11"/>
</calcChain>
</file>

<file path=xl/sharedStrings.xml><?xml version="1.0" encoding="utf-8"?>
<sst xmlns="http://schemas.openxmlformats.org/spreadsheetml/2006/main" count="19" uniqueCount="16">
  <si>
    <t>Cuadro Nº 4.1.2.2</t>
  </si>
  <si>
    <t>NIÑOS, NIÑAS Y ADOLESCENTES (0 A 17 AÑOS) AFECTADOS POR VIOLENCIA FAMILIAR Y SEXUAL ATENDIDOS POR EL PNCVFS, SEGÚN TIPO DE VIOLENCIA</t>
  </si>
  <si>
    <t>Periodo : Enero - Noviembre  2011</t>
  </si>
  <si>
    <t>Condición</t>
  </si>
  <si>
    <t>Total</t>
  </si>
  <si>
    <t>Tipo de Violencia</t>
  </si>
  <si>
    <t>Psicológica</t>
  </si>
  <si>
    <t>%</t>
  </si>
  <si>
    <t>Física</t>
  </si>
  <si>
    <t>Sexual</t>
  </si>
  <si>
    <t>Niños, niñas y adolescentes  atendidos por primera vez 
(Caso Nuevo)</t>
  </si>
  <si>
    <t>Niños, niñas y adolescentes atendidos por reincidencia 
(Caso Reincidente)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</si>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</sst>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4.1.2.2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NIÑOS, NIÑAS Y ADOLESCENTES (0 A 17 AÑOS) </a:t>
            </a: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AFECTADOS POR VIOLENCIA FAMILIAR Y SEXUAL ATENDIDOS POR EL PNCVFS,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(Distribución Porcentual</a:t>
            </a:r>
          </a:p>
        </c:rich>
      </c:tx>
      <c:layout>
        <c:manualLayout>
          <c:xMode val="edge"/>
          <c:yMode val="edge"/>
          <c:x val="0.12891871470611629"/>
          <c:y val="2.8526344654679365E-2"/>
        </c:manualLayout>
      </c:layout>
      <c:spPr>
        <a:ln>
          <a:noFill/>
        </a:ln>
      </c:spPr>
    </c:title>
    <c:view3D>
      <c:rotX val="40"/>
      <c:perspective val="0"/>
    </c:view3D>
    <c:plotArea>
      <c:layout/>
      <c:pie3DChart>
        <c:varyColors val="1"/>
        <c:ser>
          <c:idx val="0"/>
          <c:order val="0"/>
          <c:spPr>
            <a:ln w="19050">
              <a:solidFill>
                <a:sysClr val="windowText" lastClr="000000"/>
              </a:solidFill>
            </a:ln>
          </c:spPr>
          <c:explosion val="25"/>
          <c:dPt>
            <c:idx val="0"/>
            <c:explosion val="0"/>
            <c:spPr>
              <a:solidFill>
                <a:srgbClr val="FFFFCC"/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1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2"/>
            <c:explosion val="1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1.145336484662007E-2"/>
                  <c:y val="-7.314402037974898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9.8085580211564466E-2"/>
                  <c:y val="3.658306890743135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142766245128451E-2"/>
                  <c:y val="-4.09900105770361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(C4.1.2.2!$D$8,C4.1.2.2!$F$8,C4.1.2.2!$H$8)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(C4.1.2.2!$D$12,C4.1.2.2!$F$12,C4.1.2.2!$H$12)</c:f>
              <c:numCache>
                <c:formatCode>#,##0</c:formatCode>
                <c:ptCount val="3"/>
                <c:pt idx="0">
                  <c:v>4061.5190153266644</c:v>
                </c:pt>
                <c:pt idx="1">
                  <c:v>2993.0962622099896</c:v>
                </c:pt>
                <c:pt idx="2">
                  <c:v>3378.9402757032635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54331</xdr:colOff>
      <xdr:row>15</xdr:row>
      <xdr:rowOff>44093</xdr:rowOff>
    </xdr:from>
    <xdr:ext cx="2593976" cy="3716165"/>
    <xdr:sp macro="" textlink="">
      <xdr:nvSpPr>
        <xdr:cNvPr id="2" name="1 CuadroTexto"/>
        <xdr:cNvSpPr txBox="1"/>
      </xdr:nvSpPr>
      <xdr:spPr>
        <a:xfrm>
          <a:off x="54331" y="4768493"/>
          <a:ext cx="2593976" cy="371616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10,434 </a:t>
          </a:r>
          <a:r>
            <a:rPr lang="es-ES_tradnl" sz="1200" i="1" baseline="0">
              <a:latin typeface="+mn-lt"/>
              <a:cs typeface="Times New Roman" pitchFamily="18" charset="0"/>
            </a:rPr>
            <a:t>casos de niños, niñas y adolescentes afectados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4,062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casos de violencia psicológica </a:t>
          </a:r>
          <a:r>
            <a:rPr lang="es-ES_tradnl" sz="1200" b="1" i="1" baseline="0">
              <a:latin typeface="+mn-lt"/>
              <a:cs typeface="Times New Roman" pitchFamily="18" charset="0"/>
            </a:rPr>
            <a:t>(38.9%)</a:t>
          </a:r>
          <a:r>
            <a:rPr lang="es-ES_tradnl" sz="1200" b="0" i="1" baseline="0">
              <a:latin typeface="+mn-lt"/>
              <a:cs typeface="Times New Roman" pitchFamily="18" charset="0"/>
            </a:rPr>
            <a:t>,</a:t>
          </a:r>
          <a:r>
            <a:rPr lang="es-ES_tradnl" sz="1200" b="1" i="1" baseline="0">
              <a:latin typeface="+mn-lt"/>
              <a:cs typeface="Times New Roman" pitchFamily="18" charset="0"/>
            </a:rPr>
            <a:t> 2,993 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casos de violencia física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(28.7%)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y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3,379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casos de violencia sexual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(32.4%).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400050</xdr:colOff>
      <xdr:row>17</xdr:row>
      <xdr:rowOff>114300</xdr:rowOff>
    </xdr:from>
    <xdr:to>
      <xdr:col>8</xdr:col>
      <xdr:colOff>438150</xdr:colOff>
      <xdr:row>34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view="pageBreakPreview" zoomScale="89" zoomScaleNormal="78" zoomScaleSheetLayoutView="89" workbookViewId="0"/>
  </sheetViews>
  <sheetFormatPr baseColWidth="10" defaultRowHeight="15"/>
  <cols>
    <col min="1" max="1" width="1.28515625" style="3" customWidth="1"/>
    <col min="2" max="2" width="26.7109375" style="3" customWidth="1"/>
    <col min="3" max="3" width="10.140625" style="3" customWidth="1"/>
    <col min="4" max="9" width="7.42578125" style="3" customWidth="1"/>
    <col min="10" max="10" width="13.85546875" style="3" customWidth="1"/>
    <col min="11" max="16384" width="11.42578125" style="3"/>
  </cols>
  <sheetData>
    <row r="1" spans="1:12" s="2" customFormat="1" ht="18.75">
      <c r="A1" s="1" t="s">
        <v>0</v>
      </c>
    </row>
    <row r="2" spans="1:12" ht="6" customHeight="1">
      <c r="B2" s="4"/>
    </row>
    <row r="3" spans="1:12" s="7" customFormat="1" ht="36" customHeight="1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12" s="7" customFormat="1" ht="6" customHeight="1">
      <c r="A4" s="8"/>
      <c r="B4" s="8"/>
      <c r="C4" s="8"/>
      <c r="D4" s="8"/>
      <c r="E4" s="8"/>
      <c r="F4" s="8"/>
      <c r="G4" s="8"/>
      <c r="H4" s="8"/>
      <c r="I4" s="8"/>
    </row>
    <row r="5" spans="1:12">
      <c r="A5" s="9" t="s">
        <v>2</v>
      </c>
    </row>
    <row r="6" spans="1:12" ht="6" customHeight="1" thickBot="1"/>
    <row r="7" spans="1:12" ht="38.25" customHeight="1" thickBot="1">
      <c r="A7" s="10" t="s">
        <v>3</v>
      </c>
      <c r="B7" s="10"/>
      <c r="C7" s="11" t="s">
        <v>4</v>
      </c>
      <c r="D7" s="10" t="s">
        <v>5</v>
      </c>
      <c r="E7" s="10"/>
      <c r="F7" s="10"/>
      <c r="G7" s="10"/>
      <c r="H7" s="10"/>
      <c r="I7" s="10"/>
    </row>
    <row r="8" spans="1:12" ht="36.75" customHeight="1" thickBot="1">
      <c r="A8" s="12"/>
      <c r="B8" s="12"/>
      <c r="C8" s="11"/>
      <c r="D8" s="13" t="s">
        <v>6</v>
      </c>
      <c r="E8" s="13" t="s">
        <v>7</v>
      </c>
      <c r="F8" s="13" t="s">
        <v>8</v>
      </c>
      <c r="G8" s="13" t="s">
        <v>7</v>
      </c>
      <c r="H8" s="13" t="s">
        <v>9</v>
      </c>
      <c r="I8" s="13" t="s">
        <v>7</v>
      </c>
      <c r="L8" s="14"/>
    </row>
    <row r="9" spans="1:12" ht="6.75" customHeight="1">
      <c r="B9" s="15"/>
      <c r="C9" s="16"/>
      <c r="D9" s="16"/>
      <c r="E9" s="16"/>
      <c r="F9" s="16"/>
      <c r="G9" s="16"/>
      <c r="H9" s="16"/>
      <c r="I9" s="16"/>
    </row>
    <row r="10" spans="1:12" ht="61.5" customHeight="1">
      <c r="A10" s="17"/>
      <c r="B10" s="18" t="s">
        <v>10</v>
      </c>
      <c r="C10" s="19">
        <f>+D10+F10+H10</f>
        <v>9442.6687224979723</v>
      </c>
      <c r="D10" s="20">
        <v>3721.519838382058</v>
      </c>
      <c r="E10" s="21">
        <f>+D10/C12</f>
        <v>0.35668759507648568</v>
      </c>
      <c r="F10" s="20">
        <v>2671.2183588906878</v>
      </c>
      <c r="G10" s="21">
        <f>+F10/C12</f>
        <v>0.25602186572545715</v>
      </c>
      <c r="H10" s="20">
        <v>3049.9305252252279</v>
      </c>
      <c r="I10" s="21">
        <f>+H10/C12</f>
        <v>0.29231938332643825</v>
      </c>
    </row>
    <row r="11" spans="1:12" ht="61.5" customHeight="1">
      <c r="A11" s="17"/>
      <c r="B11" s="18" t="s">
        <v>11</v>
      </c>
      <c r="C11" s="19">
        <f>+D11+F11+H11</f>
        <v>990.88683074194341</v>
      </c>
      <c r="D11" s="20">
        <v>339.99917694460652</v>
      </c>
      <c r="E11" s="21">
        <f>+D11/C12</f>
        <v>3.2587086464405418E-2</v>
      </c>
      <c r="F11" s="20">
        <v>321.87790331930159</v>
      </c>
      <c r="G11" s="21">
        <f>+F11/C12</f>
        <v>3.0850260170354804E-2</v>
      </c>
      <c r="H11" s="20">
        <v>329.00975047803541</v>
      </c>
      <c r="I11" s="21">
        <f>+H11/C12</f>
        <v>3.1533809236858709E-2</v>
      </c>
    </row>
    <row r="12" spans="1:12" ht="34.5" customHeight="1" thickBot="1">
      <c r="A12" s="22" t="s">
        <v>12</v>
      </c>
      <c r="B12" s="23"/>
      <c r="C12" s="24">
        <f>+D12+F12+H12</f>
        <v>10433.555553239918</v>
      </c>
      <c r="D12" s="24">
        <f>SUM(D10:D11)</f>
        <v>4061.5190153266644</v>
      </c>
      <c r="E12" s="25">
        <f>+D12/C12</f>
        <v>0.38927468154089107</v>
      </c>
      <c r="F12" s="24">
        <f>SUM(F10:F11)</f>
        <v>2993.0962622099896</v>
      </c>
      <c r="G12" s="25">
        <f>+F12/C12</f>
        <v>0.28687212589581196</v>
      </c>
      <c r="H12" s="24">
        <f>SUM(H10:H11)</f>
        <v>3378.9402757032635</v>
      </c>
      <c r="I12" s="25">
        <f>+H12/C12</f>
        <v>0.32385319256329698</v>
      </c>
    </row>
    <row r="13" spans="1:12">
      <c r="A13" s="26" t="s">
        <v>13</v>
      </c>
    </row>
    <row r="14" spans="1:12">
      <c r="A14" s="26" t="s">
        <v>14</v>
      </c>
    </row>
    <row r="15" spans="1:12">
      <c r="A15" s="26" t="s">
        <v>15</v>
      </c>
    </row>
    <row r="36" spans="4:9">
      <c r="D36" s="27" t="s">
        <v>14</v>
      </c>
      <c r="E36" s="27"/>
      <c r="F36" s="27"/>
      <c r="G36" s="27"/>
      <c r="H36" s="27"/>
      <c r="I36" s="27"/>
    </row>
    <row r="37" spans="4:9">
      <c r="D37" s="27"/>
      <c r="E37" s="27"/>
      <c r="F37" s="27"/>
      <c r="G37" s="27"/>
      <c r="H37" s="27"/>
      <c r="I37" s="27"/>
    </row>
  </sheetData>
  <mergeCells count="6">
    <mergeCell ref="A3:I3"/>
    <mergeCell ref="A4:I4"/>
    <mergeCell ref="A7:B8"/>
    <mergeCell ref="C7:C8"/>
    <mergeCell ref="D7:I7"/>
    <mergeCell ref="D36:I37"/>
  </mergeCells>
  <printOptions horizontalCentered="1" verticalCentered="1"/>
  <pageMargins left="0.59055118110236227" right="0.59055118110236227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C4.1.2.2</vt:lpstr>
      <vt:lpstr>C4.1.2.2!Área_de_impresión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2011-12-26T20:42:34Z</dcterms:created>
  <dcterms:modified xsi:type="dcterms:W3CDTF">2011-12-26T20:42:46Z</dcterms:modified>
</cp:coreProperties>
</file>