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2.4.5" sheetId="1" r:id="rId1"/>
  </sheets>
  <definedNames>
    <definedName name="_xlnm.Print_Area" localSheetId="0">C4.2.4.5!$A$1:$O$36</definedName>
    <definedName name="_xlnm.Print_Titles" localSheetId="0">C4.2.4.5!#REF!</definedName>
  </definedNames>
  <calcPr calcId="124519"/>
</workbook>
</file>

<file path=xl/calcChain.xml><?xml version="1.0" encoding="utf-8"?>
<calcChain xmlns="http://schemas.openxmlformats.org/spreadsheetml/2006/main">
  <c r="M33" i="1"/>
  <c r="L33"/>
  <c r="K33"/>
  <c r="J33"/>
  <c r="I33"/>
  <c r="H33"/>
  <c r="G33"/>
  <c r="F33"/>
  <c r="E33"/>
  <c r="D33"/>
  <c r="C33"/>
  <c r="B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33" l="1"/>
  <c r="O10" s="1"/>
  <c r="O29" l="1"/>
  <c r="O25"/>
  <c r="O21"/>
  <c r="O17"/>
  <c r="O13"/>
  <c r="O9"/>
  <c r="O32"/>
  <c r="O28"/>
  <c r="O24"/>
  <c r="O20"/>
  <c r="O16"/>
  <c r="O12"/>
  <c r="O8"/>
  <c r="O31"/>
  <c r="O27"/>
  <c r="O23"/>
  <c r="O19"/>
  <c r="O15"/>
  <c r="O11"/>
  <c r="O7"/>
  <c r="O30"/>
  <c r="O26"/>
  <c r="O22"/>
  <c r="O18"/>
  <c r="O14"/>
</calcChain>
</file>

<file path=xl/sharedStrings.xml><?xml version="1.0" encoding="utf-8"?>
<sst xmlns="http://schemas.openxmlformats.org/spreadsheetml/2006/main" count="47" uniqueCount="46">
  <si>
    <t>Cuadro Nº 4.2.4.5</t>
  </si>
  <si>
    <t>CONSULTAS ATENDIDAS POR LA LÍNEA 100 A NIVEL NACIONAL, SEGÚN DEPARTAMENTO DE PROCEDENCIA DE LA CONSULTA</t>
  </si>
  <si>
    <t>Periodo: Enero - Noviembre 2011</t>
  </si>
  <si>
    <t>Departamento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</si>
  <si>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</si>
  <si>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</si>
  <si>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</si>
  <si>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</si>
  <si>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</si>
  <si>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</si>
  <si>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</si>
  <si>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</si>
  <si>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</si>
  <si>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</si>
  <si>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</si>
  <si>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</si>
  <si>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</si>
  <si>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%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</si>
  <si>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</si>
  <si>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</si>
  <si>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</si>
  <si>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</si>
  <si>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</si>
  <si>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</si>
  <si>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</si>
  <si>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</si>
  <si>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</si>
  <si>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</si>
  <si>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</si>
  <si>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</si>
  <si>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</si>
  <si>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</si>
  <si>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</si>
  <si>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</si>
  <si>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</si>
  <si>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</si>
  <si>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</si>
  <si>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</si>
  <si>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</si>
  <si>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</si>
  <si>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</si>
  <si>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</si>
  <si>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</si>
  <si>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Sin dato</t>
  </si>
  <si>
    <t>Fuente: Sistema de Registro de Consultas Línea 100</t>
  </si>
  <si>
    <t>Elaboración: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</si>
</sst>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justify" vertical="center" wrapText="1"/>
    </xf>
    <xf numFmtId="0" fontId="7" fillId="2" borderId="0" xfId="0" applyFont="1" applyFill="1"/>
    <xf numFmtId="0" fontId="3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justify" vertical="center" wrapText="1"/>
    </xf>
    <xf numFmtId="0" fontId="8" fillId="3" borderId="2" xfId="0" applyFont="1" applyFill="1" applyBorder="1"/>
    <xf numFmtId="3" fontId="9" fillId="3" borderId="0" xfId="0" applyNumberFormat="1" applyFont="1" applyFill="1" applyBorder="1" applyAlignment="1">
      <alignment horizontal="right"/>
    </xf>
    <xf numFmtId="3" fontId="0" fillId="3" borderId="0" xfId="0" applyNumberForma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8" fillId="3" borderId="3" xfId="0" applyFont="1" applyFill="1" applyBorder="1"/>
    <xf numFmtId="0" fontId="3" fillId="3" borderId="4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horizontal="right" vertical="center"/>
    </xf>
    <xf numFmtId="9" fontId="3" fillId="3" borderId="5" xfId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0" fillId="3" borderId="0" xfId="0" applyFont="1" applyFill="1"/>
    <xf numFmtId="0" fontId="0" fillId="3" borderId="0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right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6"/>
  <sheetViews>
    <sheetView tabSelected="1" view="pageBreakPreview" zoomScale="93" zoomScaleSheetLayoutView="93" workbookViewId="0"/>
  </sheetViews>
  <sheetFormatPr baseColWidth="10" defaultRowHeight="15"/>
  <cols>
    <col min="1" max="1" width="16.42578125" style="10" customWidth="1"/>
    <col min="2" max="13" width="5.7109375" style="11" customWidth="1"/>
    <col min="14" max="14" width="7.28515625" style="11" customWidth="1"/>
    <col min="15" max="15" width="6" style="11" customWidth="1"/>
    <col min="16" max="16" width="11.42578125" style="10"/>
    <col min="17" max="17" width="11.85546875" style="10" bestFit="1" customWidth="1"/>
    <col min="18" max="16384" width="11.42578125" style="10"/>
  </cols>
  <sheetData>
    <row r="1" spans="1:25" s="2" customFormat="1" ht="21">
      <c r="A1" s="1" t="s">
        <v>0</v>
      </c>
    </row>
    <row r="2" spans="1:25" s="4" customFormat="1" ht="6" customHeight="1">
      <c r="A2" s="3"/>
    </row>
    <row r="3" spans="1:25" s="6" customFormat="1" ht="36.7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5" s="9" customFormat="1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25" ht="6" customHeight="1" thickBot="1"/>
    <row r="6" spans="1:25" s="14" customFormat="1" ht="23.25" customHeight="1" thickBot="1">
      <c r="A6" s="12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3" t="s">
        <v>17</v>
      </c>
    </row>
    <row r="7" spans="1:25" ht="19.5" customHeight="1">
      <c r="A7" s="15" t="s">
        <v>18</v>
      </c>
      <c r="B7" s="16">
        <v>25</v>
      </c>
      <c r="C7" s="17">
        <v>21</v>
      </c>
      <c r="D7" s="17">
        <v>47</v>
      </c>
      <c r="E7" s="17">
        <v>25</v>
      </c>
      <c r="F7" s="17">
        <v>13</v>
      </c>
      <c r="G7" s="17">
        <v>26</v>
      </c>
      <c r="H7" s="17">
        <v>12</v>
      </c>
      <c r="I7" s="17">
        <v>26</v>
      </c>
      <c r="J7" s="17">
        <v>13</v>
      </c>
      <c r="K7" s="17">
        <v>26</v>
      </c>
      <c r="L7" s="17">
        <v>23</v>
      </c>
      <c r="M7" s="17">
        <v>0</v>
      </c>
      <c r="N7" s="18">
        <f t="shared" ref="N7:N32" si="0">SUM(B7:M7)</f>
        <v>257</v>
      </c>
      <c r="O7" s="19">
        <f t="shared" ref="O7:O32" si="1">N7/$N$33*100</f>
        <v>0.78375163916928425</v>
      </c>
      <c r="P7" s="16"/>
      <c r="Q7" s="17"/>
      <c r="R7" s="17"/>
      <c r="S7" s="17"/>
      <c r="T7" s="17"/>
      <c r="U7" s="17"/>
      <c r="V7" s="17"/>
      <c r="W7" s="17"/>
      <c r="X7" s="17"/>
      <c r="Y7" s="17"/>
    </row>
    <row r="8" spans="1:25" ht="19.5" customHeight="1">
      <c r="A8" s="20" t="s">
        <v>19</v>
      </c>
      <c r="B8" s="16">
        <v>71</v>
      </c>
      <c r="C8" s="17">
        <v>59</v>
      </c>
      <c r="D8" s="17">
        <v>52</v>
      </c>
      <c r="E8" s="17">
        <v>64</v>
      </c>
      <c r="F8" s="17">
        <v>55</v>
      </c>
      <c r="G8" s="17">
        <v>56</v>
      </c>
      <c r="H8" s="17">
        <v>37</v>
      </c>
      <c r="I8" s="17">
        <v>55</v>
      </c>
      <c r="J8" s="17">
        <v>59</v>
      </c>
      <c r="K8" s="17">
        <v>55</v>
      </c>
      <c r="L8" s="17">
        <v>65</v>
      </c>
      <c r="M8" s="17">
        <v>0</v>
      </c>
      <c r="N8" s="18">
        <f t="shared" si="0"/>
        <v>628</v>
      </c>
      <c r="O8" s="19">
        <f t="shared" si="1"/>
        <v>1.9151596474642434</v>
      </c>
      <c r="P8" s="16"/>
      <c r="Q8" s="17"/>
      <c r="R8" s="17"/>
      <c r="S8" s="17"/>
      <c r="T8" s="17"/>
      <c r="U8" s="17"/>
      <c r="V8" s="17"/>
      <c r="W8" s="17"/>
      <c r="X8" s="17"/>
      <c r="Y8" s="17"/>
    </row>
    <row r="9" spans="1:25" ht="19.5" customHeight="1">
      <c r="A9" s="20" t="s">
        <v>20</v>
      </c>
      <c r="B9" s="16">
        <v>16</v>
      </c>
      <c r="C9" s="17">
        <v>20</v>
      </c>
      <c r="D9" s="17">
        <v>12</v>
      </c>
      <c r="E9" s="17">
        <v>34</v>
      </c>
      <c r="F9" s="17">
        <v>13</v>
      </c>
      <c r="G9" s="17">
        <v>12</v>
      </c>
      <c r="H9" s="17">
        <v>12</v>
      </c>
      <c r="I9" s="17">
        <v>14</v>
      </c>
      <c r="J9" s="17">
        <v>22</v>
      </c>
      <c r="K9" s="17">
        <v>15</v>
      </c>
      <c r="L9" s="17">
        <v>8</v>
      </c>
      <c r="M9" s="17">
        <v>0</v>
      </c>
      <c r="N9" s="18">
        <f t="shared" si="0"/>
        <v>178</v>
      </c>
      <c r="O9" s="19">
        <f t="shared" si="1"/>
        <v>0.5428318745997377</v>
      </c>
      <c r="P9" s="16"/>
      <c r="Q9" s="17"/>
      <c r="R9" s="17"/>
      <c r="S9" s="17"/>
      <c r="T9" s="17"/>
      <c r="U9" s="17"/>
      <c r="V9" s="17"/>
      <c r="W9" s="17"/>
      <c r="X9" s="17"/>
      <c r="Y9" s="17"/>
    </row>
    <row r="10" spans="1:25" ht="19.5" customHeight="1">
      <c r="A10" s="20" t="s">
        <v>21</v>
      </c>
      <c r="B10" s="16">
        <v>87</v>
      </c>
      <c r="C10" s="17">
        <v>66</v>
      </c>
      <c r="D10" s="17">
        <v>101</v>
      </c>
      <c r="E10" s="17">
        <v>78</v>
      </c>
      <c r="F10" s="17">
        <v>59</v>
      </c>
      <c r="G10" s="17">
        <v>76</v>
      </c>
      <c r="H10" s="17">
        <v>61</v>
      </c>
      <c r="I10" s="17">
        <v>76</v>
      </c>
      <c r="J10" s="17">
        <v>87</v>
      </c>
      <c r="K10" s="17">
        <v>48</v>
      </c>
      <c r="L10" s="17">
        <v>92</v>
      </c>
      <c r="M10" s="17">
        <v>0</v>
      </c>
      <c r="N10" s="18">
        <f t="shared" si="0"/>
        <v>831</v>
      </c>
      <c r="O10" s="19">
        <f t="shared" si="1"/>
        <v>2.5342319538897868</v>
      </c>
      <c r="P10" s="16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9.5" customHeight="1">
      <c r="A11" s="20" t="s">
        <v>22</v>
      </c>
      <c r="B11" s="16">
        <v>37</v>
      </c>
      <c r="C11" s="17">
        <v>41</v>
      </c>
      <c r="D11" s="17">
        <v>62</v>
      </c>
      <c r="E11" s="17">
        <v>41</v>
      </c>
      <c r="F11" s="17">
        <v>49</v>
      </c>
      <c r="G11" s="17">
        <v>34</v>
      </c>
      <c r="H11" s="17">
        <v>39</v>
      </c>
      <c r="I11" s="17">
        <v>28</v>
      </c>
      <c r="J11" s="17">
        <v>41</v>
      </c>
      <c r="K11" s="17">
        <v>51</v>
      </c>
      <c r="L11" s="17">
        <v>48</v>
      </c>
      <c r="M11" s="17">
        <v>0</v>
      </c>
      <c r="N11" s="18">
        <f t="shared" si="0"/>
        <v>471</v>
      </c>
      <c r="O11" s="19">
        <f t="shared" si="1"/>
        <v>1.4363697355981824</v>
      </c>
      <c r="P11" s="16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9.5" customHeight="1">
      <c r="A12" s="20" t="s">
        <v>23</v>
      </c>
      <c r="B12" s="16">
        <v>69</v>
      </c>
      <c r="C12" s="17">
        <v>85</v>
      </c>
      <c r="D12" s="17">
        <v>76</v>
      </c>
      <c r="E12" s="17">
        <v>56</v>
      </c>
      <c r="F12" s="17">
        <v>57</v>
      </c>
      <c r="G12" s="17">
        <v>73</v>
      </c>
      <c r="H12" s="17">
        <v>42</v>
      </c>
      <c r="I12" s="17">
        <v>50</v>
      </c>
      <c r="J12" s="17">
        <v>56</v>
      </c>
      <c r="K12" s="17">
        <v>58</v>
      </c>
      <c r="L12" s="17">
        <v>51</v>
      </c>
      <c r="M12" s="17">
        <v>0</v>
      </c>
      <c r="N12" s="18">
        <f t="shared" si="0"/>
        <v>673</v>
      </c>
      <c r="O12" s="19">
        <f t="shared" si="1"/>
        <v>2.0523924247506939</v>
      </c>
      <c r="P12" s="16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9.5" customHeight="1">
      <c r="A13" s="20" t="s">
        <v>24</v>
      </c>
      <c r="B13" s="16">
        <v>137</v>
      </c>
      <c r="C13" s="17">
        <v>167</v>
      </c>
      <c r="D13" s="17">
        <v>212</v>
      </c>
      <c r="E13" s="17">
        <v>169</v>
      </c>
      <c r="F13" s="17">
        <v>125</v>
      </c>
      <c r="G13" s="17">
        <v>143</v>
      </c>
      <c r="H13" s="17">
        <v>108</v>
      </c>
      <c r="I13" s="17">
        <v>135</v>
      </c>
      <c r="J13" s="17">
        <v>162</v>
      </c>
      <c r="K13" s="17">
        <v>187</v>
      </c>
      <c r="L13" s="17">
        <v>288</v>
      </c>
      <c r="M13" s="17">
        <v>0</v>
      </c>
      <c r="N13" s="18">
        <f t="shared" si="0"/>
        <v>1833</v>
      </c>
      <c r="O13" s="19">
        <f t="shared" si="1"/>
        <v>5.5899484614680857</v>
      </c>
      <c r="P13" s="16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9.5" customHeight="1">
      <c r="A14" s="20" t="s">
        <v>25</v>
      </c>
      <c r="B14" s="16">
        <v>69</v>
      </c>
      <c r="C14" s="17">
        <v>42</v>
      </c>
      <c r="D14" s="17">
        <v>72</v>
      </c>
      <c r="E14" s="17">
        <v>43</v>
      </c>
      <c r="F14" s="17">
        <v>48</v>
      </c>
      <c r="G14" s="17">
        <v>50</v>
      </c>
      <c r="H14" s="17">
        <v>55</v>
      </c>
      <c r="I14" s="17">
        <v>77</v>
      </c>
      <c r="J14" s="17">
        <v>63</v>
      </c>
      <c r="K14" s="17">
        <v>89</v>
      </c>
      <c r="L14" s="17">
        <v>85</v>
      </c>
      <c r="M14" s="17">
        <v>0</v>
      </c>
      <c r="N14" s="18">
        <f t="shared" si="0"/>
        <v>693</v>
      </c>
      <c r="O14" s="19">
        <f t="shared" si="1"/>
        <v>2.1133847702113386</v>
      </c>
      <c r="P14" s="16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9.5" customHeight="1">
      <c r="A15" s="20" t="s">
        <v>26</v>
      </c>
      <c r="B15" s="16">
        <v>3</v>
      </c>
      <c r="C15" s="17">
        <v>9</v>
      </c>
      <c r="D15" s="17">
        <v>23</v>
      </c>
      <c r="E15" s="17">
        <v>17</v>
      </c>
      <c r="F15" s="17">
        <v>4</v>
      </c>
      <c r="G15" s="17">
        <v>4</v>
      </c>
      <c r="H15" s="17">
        <v>3</v>
      </c>
      <c r="I15" s="17">
        <v>3</v>
      </c>
      <c r="J15" s="17">
        <v>7</v>
      </c>
      <c r="K15" s="17">
        <v>13</v>
      </c>
      <c r="L15" s="17">
        <v>12</v>
      </c>
      <c r="M15" s="17">
        <v>0</v>
      </c>
      <c r="N15" s="18">
        <f t="shared" si="0"/>
        <v>98</v>
      </c>
      <c r="O15" s="19">
        <f t="shared" si="1"/>
        <v>0.29886249275715898</v>
      </c>
      <c r="P15" s="16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9.5" customHeight="1">
      <c r="A16" s="20" t="s">
        <v>27</v>
      </c>
      <c r="B16" s="16">
        <v>34</v>
      </c>
      <c r="C16" s="17">
        <v>42</v>
      </c>
      <c r="D16" s="17">
        <v>37</v>
      </c>
      <c r="E16" s="17">
        <v>32</v>
      </c>
      <c r="F16" s="17">
        <v>26</v>
      </c>
      <c r="G16" s="17">
        <v>31</v>
      </c>
      <c r="H16" s="17">
        <v>54</v>
      </c>
      <c r="I16" s="17">
        <v>33</v>
      </c>
      <c r="J16" s="17">
        <v>40</v>
      </c>
      <c r="K16" s="17">
        <v>43</v>
      </c>
      <c r="L16" s="17">
        <v>40</v>
      </c>
      <c r="M16" s="17">
        <v>0</v>
      </c>
      <c r="N16" s="18">
        <f t="shared" si="0"/>
        <v>412</v>
      </c>
      <c r="O16" s="19">
        <f t="shared" si="1"/>
        <v>1.2564423164892806</v>
      </c>
      <c r="P16" s="16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9.5" customHeight="1">
      <c r="A17" s="20" t="s">
        <v>28</v>
      </c>
      <c r="B17" s="16">
        <v>81</v>
      </c>
      <c r="C17" s="17">
        <v>72</v>
      </c>
      <c r="D17" s="17">
        <v>67</v>
      </c>
      <c r="E17" s="17">
        <v>83</v>
      </c>
      <c r="F17" s="17">
        <v>62</v>
      </c>
      <c r="G17" s="17">
        <v>61</v>
      </c>
      <c r="H17" s="17">
        <v>69</v>
      </c>
      <c r="I17" s="17">
        <v>66</v>
      </c>
      <c r="J17" s="17">
        <v>60</v>
      </c>
      <c r="K17" s="17">
        <v>74</v>
      </c>
      <c r="L17" s="17">
        <v>113</v>
      </c>
      <c r="M17" s="17">
        <v>0</v>
      </c>
      <c r="N17" s="18">
        <f>SUM(B17:M17)</f>
        <v>808</v>
      </c>
      <c r="O17" s="19">
        <f t="shared" si="1"/>
        <v>2.4640907566100454</v>
      </c>
      <c r="P17" s="16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9.5" customHeight="1">
      <c r="A18" s="20" t="s">
        <v>29</v>
      </c>
      <c r="B18" s="16">
        <v>120</v>
      </c>
      <c r="C18" s="17">
        <v>115</v>
      </c>
      <c r="D18" s="17">
        <v>106</v>
      </c>
      <c r="E18" s="17">
        <v>70</v>
      </c>
      <c r="F18" s="17">
        <v>90</v>
      </c>
      <c r="G18" s="17">
        <v>59</v>
      </c>
      <c r="H18" s="17">
        <v>72</v>
      </c>
      <c r="I18" s="17">
        <v>96</v>
      </c>
      <c r="J18" s="17">
        <v>81</v>
      </c>
      <c r="K18" s="17">
        <v>56</v>
      </c>
      <c r="L18" s="17">
        <v>88</v>
      </c>
      <c r="M18" s="17">
        <v>0</v>
      </c>
      <c r="N18" s="18">
        <f t="shared" si="0"/>
        <v>953</v>
      </c>
      <c r="O18" s="19">
        <f t="shared" si="1"/>
        <v>2.9062852611997192</v>
      </c>
      <c r="P18" s="16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9.5" customHeight="1">
      <c r="A19" s="20" t="s">
        <v>30</v>
      </c>
      <c r="B19" s="16">
        <v>107</v>
      </c>
      <c r="C19" s="17">
        <v>74</v>
      </c>
      <c r="D19" s="17">
        <v>126</v>
      </c>
      <c r="E19" s="17">
        <v>129</v>
      </c>
      <c r="F19" s="17">
        <v>121</v>
      </c>
      <c r="G19" s="17">
        <v>88</v>
      </c>
      <c r="H19" s="17">
        <v>73</v>
      </c>
      <c r="I19" s="17">
        <v>105</v>
      </c>
      <c r="J19" s="17">
        <v>131</v>
      </c>
      <c r="K19" s="17">
        <v>110</v>
      </c>
      <c r="L19" s="17">
        <v>143</v>
      </c>
      <c r="M19" s="17">
        <v>0</v>
      </c>
      <c r="N19" s="18">
        <f t="shared" si="0"/>
        <v>1207</v>
      </c>
      <c r="O19" s="19">
        <f t="shared" si="1"/>
        <v>3.6808880485499067</v>
      </c>
      <c r="P19" s="16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9.5" customHeight="1">
      <c r="A20" s="20" t="s">
        <v>31</v>
      </c>
      <c r="B20" s="16">
        <v>76</v>
      </c>
      <c r="C20" s="17">
        <v>95</v>
      </c>
      <c r="D20" s="17">
        <v>94</v>
      </c>
      <c r="E20" s="17">
        <v>85</v>
      </c>
      <c r="F20" s="17">
        <v>86</v>
      </c>
      <c r="G20" s="17">
        <v>70</v>
      </c>
      <c r="H20" s="17">
        <v>55</v>
      </c>
      <c r="I20" s="17">
        <v>72</v>
      </c>
      <c r="J20" s="17">
        <v>55</v>
      </c>
      <c r="K20" s="17">
        <v>39</v>
      </c>
      <c r="L20" s="17">
        <v>116</v>
      </c>
      <c r="M20" s="17">
        <v>0</v>
      </c>
      <c r="N20" s="18">
        <f t="shared" si="0"/>
        <v>843</v>
      </c>
      <c r="O20" s="19">
        <f t="shared" si="1"/>
        <v>2.5708273611661734</v>
      </c>
      <c r="P20" s="16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9.5" customHeight="1">
      <c r="A21" s="20" t="s">
        <v>32</v>
      </c>
      <c r="B21" s="17">
        <v>1871</v>
      </c>
      <c r="C21" s="17">
        <v>1785</v>
      </c>
      <c r="D21" s="17">
        <v>2150</v>
      </c>
      <c r="E21" s="17">
        <v>1853</v>
      </c>
      <c r="F21" s="17">
        <v>1524</v>
      </c>
      <c r="G21" s="17">
        <v>1593</v>
      </c>
      <c r="H21" s="17">
        <v>1328</v>
      </c>
      <c r="I21" s="17">
        <v>1312</v>
      </c>
      <c r="J21" s="17">
        <v>1515</v>
      </c>
      <c r="K21" s="17">
        <v>1492</v>
      </c>
      <c r="L21" s="17">
        <v>2558</v>
      </c>
      <c r="M21" s="17">
        <v>0</v>
      </c>
      <c r="N21" s="18">
        <f t="shared" si="0"/>
        <v>18981</v>
      </c>
      <c r="O21" s="19">
        <f t="shared" si="1"/>
        <v>57.884785459424833</v>
      </c>
      <c r="P21" s="16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9.5" customHeight="1">
      <c r="A22" s="20" t="s">
        <v>33</v>
      </c>
      <c r="B22" s="17">
        <v>22</v>
      </c>
      <c r="C22" s="17">
        <v>20</v>
      </c>
      <c r="D22" s="17">
        <v>36</v>
      </c>
      <c r="E22" s="17">
        <v>23</v>
      </c>
      <c r="F22" s="17">
        <v>24</v>
      </c>
      <c r="G22" s="17">
        <v>34</v>
      </c>
      <c r="H22" s="17">
        <v>28</v>
      </c>
      <c r="I22" s="17">
        <v>22</v>
      </c>
      <c r="J22" s="17">
        <v>22</v>
      </c>
      <c r="K22" s="17">
        <v>22</v>
      </c>
      <c r="L22" s="17">
        <v>32</v>
      </c>
      <c r="M22" s="17">
        <v>0</v>
      </c>
      <c r="N22" s="18">
        <f t="shared" si="0"/>
        <v>285</v>
      </c>
      <c r="O22" s="19">
        <f t="shared" si="1"/>
        <v>0.86914092281418687</v>
      </c>
      <c r="P22" s="16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9.5" customHeight="1">
      <c r="A23" s="20" t="s">
        <v>34</v>
      </c>
      <c r="B23" s="17">
        <v>8</v>
      </c>
      <c r="C23" s="17">
        <v>9</v>
      </c>
      <c r="D23" s="17">
        <v>12</v>
      </c>
      <c r="E23" s="17">
        <v>3</v>
      </c>
      <c r="F23" s="17">
        <v>4</v>
      </c>
      <c r="G23" s="17">
        <v>8</v>
      </c>
      <c r="H23" s="17">
        <v>12</v>
      </c>
      <c r="I23" s="17">
        <v>9</v>
      </c>
      <c r="J23" s="17">
        <v>18</v>
      </c>
      <c r="K23" s="17">
        <v>15</v>
      </c>
      <c r="L23" s="17">
        <v>13</v>
      </c>
      <c r="M23" s="17">
        <v>0</v>
      </c>
      <c r="N23" s="18">
        <f t="shared" si="0"/>
        <v>111</v>
      </c>
      <c r="O23" s="19">
        <f t="shared" si="1"/>
        <v>0.33850751730657802</v>
      </c>
      <c r="P23" s="16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9.5" customHeight="1">
      <c r="A24" s="20" t="s">
        <v>35</v>
      </c>
      <c r="B24" s="17">
        <v>5</v>
      </c>
      <c r="C24" s="17">
        <v>5</v>
      </c>
      <c r="D24" s="17">
        <v>7</v>
      </c>
      <c r="E24" s="17">
        <v>7</v>
      </c>
      <c r="F24" s="17">
        <v>5</v>
      </c>
      <c r="G24" s="17">
        <v>9</v>
      </c>
      <c r="H24" s="17">
        <v>11</v>
      </c>
      <c r="I24" s="17">
        <v>22</v>
      </c>
      <c r="J24" s="17">
        <v>5</v>
      </c>
      <c r="K24" s="17">
        <v>6</v>
      </c>
      <c r="L24" s="17">
        <v>14</v>
      </c>
      <c r="M24" s="17">
        <v>0</v>
      </c>
      <c r="N24" s="18">
        <f t="shared" si="0"/>
        <v>96</v>
      </c>
      <c r="O24" s="19">
        <f t="shared" si="1"/>
        <v>0.2927632582110945</v>
      </c>
      <c r="P24" s="16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9.5" customHeight="1">
      <c r="A25" s="20" t="s">
        <v>36</v>
      </c>
      <c r="B25" s="17">
        <v>12</v>
      </c>
      <c r="C25" s="17">
        <v>12</v>
      </c>
      <c r="D25" s="17">
        <v>18</v>
      </c>
      <c r="E25" s="17">
        <v>23</v>
      </c>
      <c r="F25" s="17">
        <v>10</v>
      </c>
      <c r="G25" s="17">
        <v>5</v>
      </c>
      <c r="H25" s="17">
        <v>12</v>
      </c>
      <c r="I25" s="17">
        <v>13</v>
      </c>
      <c r="J25" s="17">
        <v>10</v>
      </c>
      <c r="K25" s="17">
        <v>10</v>
      </c>
      <c r="L25" s="17">
        <v>18</v>
      </c>
      <c r="M25" s="17">
        <v>0</v>
      </c>
      <c r="N25" s="18">
        <f t="shared" si="0"/>
        <v>143</v>
      </c>
      <c r="O25" s="19">
        <f t="shared" si="1"/>
        <v>0.43609527004360948</v>
      </c>
      <c r="P25" s="16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9.5" customHeight="1">
      <c r="A26" s="20" t="s">
        <v>37</v>
      </c>
      <c r="B26" s="17">
        <v>120</v>
      </c>
      <c r="C26" s="17">
        <v>89</v>
      </c>
      <c r="D26" s="17">
        <v>123</v>
      </c>
      <c r="E26" s="17">
        <v>117</v>
      </c>
      <c r="F26" s="17">
        <v>112</v>
      </c>
      <c r="G26" s="17">
        <v>87</v>
      </c>
      <c r="H26" s="17">
        <v>114</v>
      </c>
      <c r="I26" s="17">
        <v>102</v>
      </c>
      <c r="J26" s="17">
        <v>93</v>
      </c>
      <c r="K26" s="17">
        <v>149</v>
      </c>
      <c r="L26" s="17">
        <v>224</v>
      </c>
      <c r="M26" s="17">
        <v>0</v>
      </c>
      <c r="N26" s="18">
        <f t="shared" si="0"/>
        <v>1330</v>
      </c>
      <c r="O26" s="19">
        <f t="shared" si="1"/>
        <v>4.0559909731328716</v>
      </c>
      <c r="P26" s="16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9.5" customHeight="1">
      <c r="A27" s="20" t="s">
        <v>38</v>
      </c>
      <c r="B27" s="17">
        <v>80</v>
      </c>
      <c r="C27" s="17">
        <v>69</v>
      </c>
      <c r="D27" s="17">
        <v>95</v>
      </c>
      <c r="E27" s="17">
        <v>52</v>
      </c>
      <c r="F27" s="17">
        <v>49</v>
      </c>
      <c r="G27" s="17">
        <v>77</v>
      </c>
      <c r="H27" s="17">
        <v>81</v>
      </c>
      <c r="I27" s="17">
        <v>78</v>
      </c>
      <c r="J27" s="17">
        <v>73</v>
      </c>
      <c r="K27" s="17">
        <v>81</v>
      </c>
      <c r="L27" s="17">
        <v>74</v>
      </c>
      <c r="M27" s="17">
        <v>0</v>
      </c>
      <c r="N27" s="18">
        <f t="shared" si="0"/>
        <v>809</v>
      </c>
      <c r="O27" s="19">
        <f t="shared" si="1"/>
        <v>2.4671403738830775</v>
      </c>
      <c r="P27" s="16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9.5" customHeight="1">
      <c r="A28" s="20" t="s">
        <v>39</v>
      </c>
      <c r="B28" s="17">
        <v>41</v>
      </c>
      <c r="C28" s="17">
        <v>25</v>
      </c>
      <c r="D28" s="17">
        <v>46</v>
      </c>
      <c r="E28" s="17">
        <v>35</v>
      </c>
      <c r="F28" s="17">
        <v>35</v>
      </c>
      <c r="G28" s="17">
        <v>51</v>
      </c>
      <c r="H28" s="17">
        <v>50</v>
      </c>
      <c r="I28" s="17">
        <v>42</v>
      </c>
      <c r="J28" s="17">
        <v>47</v>
      </c>
      <c r="K28" s="17">
        <v>33</v>
      </c>
      <c r="L28" s="17">
        <v>47</v>
      </c>
      <c r="M28" s="17">
        <v>0</v>
      </c>
      <c r="N28" s="18">
        <f t="shared" si="0"/>
        <v>452</v>
      </c>
      <c r="O28" s="19">
        <f t="shared" si="1"/>
        <v>1.37842700741057</v>
      </c>
      <c r="P28" s="16"/>
    </row>
    <row r="29" spans="1:25" ht="19.5" customHeight="1">
      <c r="A29" s="20" t="s">
        <v>40</v>
      </c>
      <c r="B29" s="17">
        <v>27</v>
      </c>
      <c r="C29" s="17">
        <v>11</v>
      </c>
      <c r="D29" s="17">
        <v>37</v>
      </c>
      <c r="E29" s="17">
        <v>10</v>
      </c>
      <c r="F29" s="17">
        <v>14</v>
      </c>
      <c r="G29" s="17">
        <v>26</v>
      </c>
      <c r="H29" s="17">
        <v>19</v>
      </c>
      <c r="I29" s="17">
        <v>19</v>
      </c>
      <c r="J29" s="17">
        <v>12</v>
      </c>
      <c r="K29" s="17">
        <v>18</v>
      </c>
      <c r="L29" s="17">
        <v>23</v>
      </c>
      <c r="M29" s="17">
        <v>0</v>
      </c>
      <c r="N29" s="18">
        <f t="shared" si="0"/>
        <v>216</v>
      </c>
      <c r="O29" s="19">
        <f t="shared" si="1"/>
        <v>0.65871733097496266</v>
      </c>
      <c r="P29" s="16"/>
    </row>
    <row r="30" spans="1:25" ht="19.5" customHeight="1">
      <c r="A30" s="20" t="s">
        <v>41</v>
      </c>
      <c r="B30" s="17">
        <v>19</v>
      </c>
      <c r="C30" s="17">
        <v>16</v>
      </c>
      <c r="D30" s="17">
        <v>23</v>
      </c>
      <c r="E30" s="17">
        <v>28</v>
      </c>
      <c r="F30" s="17">
        <v>33</v>
      </c>
      <c r="G30" s="17">
        <v>22</v>
      </c>
      <c r="H30" s="17">
        <v>19</v>
      </c>
      <c r="I30" s="17">
        <v>33</v>
      </c>
      <c r="J30" s="17">
        <v>16</v>
      </c>
      <c r="K30" s="17">
        <v>17</v>
      </c>
      <c r="L30" s="17">
        <v>11</v>
      </c>
      <c r="M30" s="17">
        <v>0</v>
      </c>
      <c r="N30" s="18">
        <f t="shared" si="0"/>
        <v>237</v>
      </c>
      <c r="O30" s="19">
        <f t="shared" si="1"/>
        <v>0.72275929370863956</v>
      </c>
      <c r="P30" s="16"/>
    </row>
    <row r="31" spans="1:25" ht="19.5" customHeight="1">
      <c r="A31" s="20" t="s">
        <v>42</v>
      </c>
      <c r="B31" s="17">
        <v>36</v>
      </c>
      <c r="C31" s="17">
        <v>30</v>
      </c>
      <c r="D31" s="17">
        <v>32</v>
      </c>
      <c r="E31" s="17">
        <v>18</v>
      </c>
      <c r="F31" s="17">
        <v>20</v>
      </c>
      <c r="G31" s="17">
        <v>27</v>
      </c>
      <c r="H31" s="17">
        <v>17</v>
      </c>
      <c r="I31" s="17">
        <v>9</v>
      </c>
      <c r="J31" s="17">
        <v>14</v>
      </c>
      <c r="K31" s="17">
        <v>20</v>
      </c>
      <c r="L31" s="17">
        <v>23</v>
      </c>
      <c r="M31" s="17">
        <v>0</v>
      </c>
      <c r="N31" s="18">
        <f t="shared" si="0"/>
        <v>246</v>
      </c>
      <c r="O31" s="19">
        <f t="shared" si="1"/>
        <v>0.75020584916592969</v>
      </c>
      <c r="P31" s="16"/>
    </row>
    <row r="32" spans="1:25" ht="19.5" customHeight="1">
      <c r="A32" s="20" t="s">
        <v>43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8">
        <f t="shared" si="0"/>
        <v>0</v>
      </c>
      <c r="O32" s="19">
        <f t="shared" si="1"/>
        <v>0</v>
      </c>
      <c r="P32" s="16"/>
    </row>
    <row r="33" spans="1:15" s="24" customFormat="1" ht="23.25" customHeight="1" thickBot="1">
      <c r="A33" s="21" t="s">
        <v>16</v>
      </c>
      <c r="B33" s="22">
        <f t="shared" ref="B33:N33" si="2">SUM(B7:B32)</f>
        <v>3173</v>
      </c>
      <c r="C33" s="22">
        <f t="shared" si="2"/>
        <v>2979</v>
      </c>
      <c r="D33" s="22">
        <f t="shared" si="2"/>
        <v>3666</v>
      </c>
      <c r="E33" s="22">
        <f t="shared" si="2"/>
        <v>3095</v>
      </c>
      <c r="F33" s="22">
        <f t="shared" si="2"/>
        <v>2638</v>
      </c>
      <c r="G33" s="22">
        <f t="shared" si="2"/>
        <v>2722</v>
      </c>
      <c r="H33" s="22">
        <f t="shared" si="2"/>
        <v>2383</v>
      </c>
      <c r="I33" s="22">
        <f t="shared" si="2"/>
        <v>2497</v>
      </c>
      <c r="J33" s="22">
        <f t="shared" si="2"/>
        <v>2702</v>
      </c>
      <c r="K33" s="22">
        <f t="shared" si="2"/>
        <v>2727</v>
      </c>
      <c r="L33" s="22">
        <f t="shared" si="2"/>
        <v>4209</v>
      </c>
      <c r="M33" s="22">
        <f t="shared" si="2"/>
        <v>0</v>
      </c>
      <c r="N33" s="22">
        <f t="shared" si="2"/>
        <v>32791</v>
      </c>
      <c r="O33" s="23">
        <v>1</v>
      </c>
    </row>
    <row r="34" spans="1:15">
      <c r="A34" s="25" t="s">
        <v>44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  <c r="O34" s="26"/>
    </row>
    <row r="35" spans="1:15" s="25" customFormat="1" ht="11.25">
      <c r="A35" s="25" t="s">
        <v>45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s="25" customFormat="1" ht="11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</row>
  </sheetData>
  <mergeCells count="1">
    <mergeCell ref="A3:O3"/>
  </mergeCells>
  <printOptions horizontalCentered="1"/>
  <pageMargins left="0.78740157480314965" right="0.59055118110236227" top="0.74803149606299213" bottom="0.47244094488188981" header="0.31496062992125984" footer="0.31496062992125984"/>
  <pageSetup paperSize="9" scale="8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C4.2.4.5</vt:lpstr>
      <vt:lpstr>C4.2.4.5!Área_de_impresión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2011-12-26T21:05:59Z</dcterms:created>
  <dcterms:modified xsi:type="dcterms:W3CDTF">2011-12-26T21:06:10Z</dcterms:modified>
</cp:coreProperties>
</file>