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6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C4.6.2!$A$1:$F$45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B13" i="1"/>
  <c r="C12"/>
  <c r="C11"/>
  <c r="C10"/>
  <c r="C9"/>
  <c r="C8"/>
  <c r="C7"/>
  <c r="C13" s="1"/>
</calcChain>
</file>

<file path=xl/sharedStrings.xml><?xml version="1.0" encoding="utf-8"?>
<sst xmlns="http://schemas.openxmlformats.org/spreadsheetml/2006/main" count="16" uniqueCount="15">
  <si>
    <t>Cuadro Nº 4.6.2</t>
  </si>
  <si>
    <t>CASOS ATENDIDOS POR LA LÍNEA 100 EN ACCIÓN, SEGÚN GRUPO DE EDAD</t>
  </si>
  <si>
    <t>Periodo: Enero - Noviembre 2011</t>
  </si>
  <si>
    <t>Grupo de Edad</t>
  </si>
  <si>
    <t>Total</t>
  </si>
  <si>
    <t>%</t>
  </si>
  <si>
    <t>0-5 años</t>
  </si>
  <si>
    <t>6-11 años</t>
  </si>
  <si>
    <t>12-17 años</t>
  </si>
  <si>
    <t>18-59 años</t>
  </si>
  <si>
    <t>60 a + años</t>
  </si>
  <si>
    <t>Sin datos</t>
  </si>
  <si>
    <t>Fuente: Sistema de Registro Consultas Chat 100 y Redes Sociales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</si>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</sst>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8" fillId="2" borderId="3" xfId="0" applyFont="1" applyFill="1" applyBorder="1" applyAlignment="1">
      <alignment horizontal="justify" vertical="center"/>
    </xf>
    <xf numFmtId="3" fontId="8" fillId="2" borderId="4" xfId="0" applyNumberFormat="1" applyFont="1" applyFill="1" applyBorder="1" applyAlignment="1">
      <alignment horizontal="center"/>
    </xf>
    <xf numFmtId="9" fontId="8" fillId="2" borderId="5" xfId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4.6.2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ATENDIDOS POR LA LÍNEA 100 EN ACCIÓN,  SEGÚN GRUPO DE EDAD 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(Distibución Porcentual)</a:t>
            </a:r>
            <a:endParaRPr lang="es-PE" sz="800"/>
          </a:p>
        </c:rich>
      </c:tx>
      <c:layout>
        <c:manualLayout>
          <c:xMode val="edge"/>
          <c:yMode val="edge"/>
          <c:x val="0.1896097683441744"/>
          <c:y val="2.3073416763343461E-2"/>
        </c:manualLayout>
      </c:layout>
      <c:spPr>
        <a:noFill/>
        <a:ln w="25400">
          <a:noFill/>
        </a:ln>
      </c:spPr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0.22941604473353874"/>
          <c:y val="0.33130764610536545"/>
          <c:w val="0.61332091749400919"/>
          <c:h val="0.48692847563333591"/>
        </c:manualLayout>
      </c:layout>
      <c:pie3DChart>
        <c:varyColors val="1"/>
        <c:ser>
          <c:idx val="0"/>
          <c:order val="0"/>
          <c:spPr>
            <a:solidFill>
              <a:schemeClr val="accent2"/>
            </a:solidFill>
            <a:ln w="12700" cap="rnd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3">
                  <a:lumMod val="60000"/>
                  <a:lumOff val="4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6">
                  <a:lumMod val="60000"/>
                  <a:lumOff val="4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chemeClr val="tx2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3879173798927409E-2"/>
                  <c:y val="-4.359456635318704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6573547871733442E-2"/>
                  <c:y val="-0.134029735311299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7801939974894439E-2"/>
                  <c:y val="5.882325837796921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4.8170717790710929E-2"/>
                  <c:y val="-2.8073293346168732E-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1.3657605842747923E-2"/>
                  <c:y val="-8.793753445396125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9956818441173138E-2"/>
                  <c:y val="-5.7070405384279946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C4.6.2!$A$7:$A$12</c:f>
              <c:strCache>
                <c:ptCount val="6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 a + años</c:v>
                </c:pt>
                <c:pt idx="5">
                  <c:v>Sin datos</c:v>
                </c:pt>
              </c:strCache>
            </c:strRef>
          </c:cat>
          <c:val>
            <c:numRef>
              <c:f>C4.6.2!$B$7:$B$12</c:f>
              <c:numCache>
                <c:formatCode>#,##0</c:formatCode>
                <c:ptCount val="6"/>
                <c:pt idx="0">
                  <c:v>179</c:v>
                </c:pt>
                <c:pt idx="1">
                  <c:v>260</c:v>
                </c:pt>
                <c:pt idx="2">
                  <c:v>341</c:v>
                </c:pt>
                <c:pt idx="3">
                  <c:v>165</c:v>
                </c:pt>
                <c:pt idx="4">
                  <c:v>27</c:v>
                </c:pt>
                <c:pt idx="5">
                  <c:v>137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142875</xdr:rowOff>
    </xdr:from>
    <xdr:to>
      <xdr:col>5</xdr:col>
      <xdr:colOff>704850</xdr:colOff>
      <xdr:row>33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66675</xdr:colOff>
      <xdr:row>35</xdr:row>
      <xdr:rowOff>95250</xdr:rowOff>
    </xdr:from>
    <xdr:ext cx="5314950" cy="1208940"/>
    <xdr:sp macro="" textlink="">
      <xdr:nvSpPr>
        <xdr:cNvPr id="3" name="2 CuadroTexto"/>
        <xdr:cNvSpPr txBox="1"/>
      </xdr:nvSpPr>
      <xdr:spPr>
        <a:xfrm>
          <a:off x="66675" y="6467475"/>
          <a:ext cx="5314950" cy="12089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1,109 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atendidos por la línea 100 en acción, de los cuales se atendieron a un 31% de personas que fluctuan entre 12 a 17 años.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BreakPreview" zoomScaleSheetLayoutView="100" workbookViewId="0"/>
  </sheetViews>
  <sheetFormatPr baseColWidth="10" defaultRowHeight="12.75"/>
  <cols>
    <col min="1" max="1" width="30.7109375" style="3" customWidth="1"/>
    <col min="2" max="2" width="9.28515625" style="3" customWidth="1"/>
    <col min="3" max="3" width="8.42578125" style="3" customWidth="1"/>
    <col min="4" max="6" width="11.7109375" style="3" customWidth="1"/>
    <col min="7" max="16384" width="11.42578125" style="3"/>
  </cols>
  <sheetData>
    <row r="1" spans="1:6" ht="15" customHeight="1">
      <c r="A1" s="1" t="s">
        <v>0</v>
      </c>
      <c r="B1" s="2"/>
      <c r="C1" s="2"/>
    </row>
    <row r="2" spans="1:6" ht="6" customHeight="1">
      <c r="B2" s="2"/>
      <c r="C2" s="2"/>
    </row>
    <row r="3" spans="1:6" ht="22.5" customHeight="1">
      <c r="A3" s="4" t="s">
        <v>1</v>
      </c>
      <c r="B3" s="4"/>
      <c r="C3" s="4"/>
      <c r="D3" s="4"/>
      <c r="E3" s="4"/>
      <c r="F3" s="4"/>
    </row>
    <row r="4" spans="1:6" ht="15" customHeight="1">
      <c r="A4" s="5" t="s">
        <v>2</v>
      </c>
      <c r="B4" s="2"/>
      <c r="C4" s="2"/>
    </row>
    <row r="5" spans="1:6" ht="6" customHeight="1" thickBot="1">
      <c r="A5" s="5"/>
      <c r="B5" s="2"/>
      <c r="C5" s="2"/>
    </row>
    <row r="6" spans="1:6" ht="29.25" customHeight="1" thickBot="1">
      <c r="A6" s="6" t="s">
        <v>3</v>
      </c>
      <c r="B6" s="7" t="s">
        <v>4</v>
      </c>
      <c r="C6" s="7" t="s">
        <v>5</v>
      </c>
      <c r="D6" s="8"/>
      <c r="E6" s="8"/>
      <c r="F6" s="8"/>
    </row>
    <row r="7" spans="1:6" ht="15.95" customHeight="1">
      <c r="A7" s="9" t="s">
        <v>6</v>
      </c>
      <c r="B7" s="10">
        <v>179</v>
      </c>
      <c r="C7" s="11">
        <f t="shared" ref="C7:C12" si="0">B7/$B$13</f>
        <v>0.16140667267808836</v>
      </c>
      <c r="D7" s="12"/>
      <c r="E7" s="12"/>
      <c r="F7" s="13"/>
    </row>
    <row r="8" spans="1:6" ht="15.95" customHeight="1">
      <c r="A8" s="9" t="s">
        <v>7</v>
      </c>
      <c r="B8" s="10">
        <v>260</v>
      </c>
      <c r="C8" s="11">
        <f t="shared" si="0"/>
        <v>0.2344454463480613</v>
      </c>
      <c r="D8" s="12"/>
      <c r="E8" s="12"/>
      <c r="F8" s="13"/>
    </row>
    <row r="9" spans="1:6" ht="15.95" customHeight="1">
      <c r="A9" s="9" t="s">
        <v>8</v>
      </c>
      <c r="B9" s="10">
        <v>341</v>
      </c>
      <c r="C9" s="11">
        <f t="shared" si="0"/>
        <v>0.30748422001803427</v>
      </c>
      <c r="D9" s="12"/>
      <c r="E9" s="12"/>
      <c r="F9" s="13"/>
    </row>
    <row r="10" spans="1:6" s="17" customFormat="1" ht="19.5" customHeight="1">
      <c r="A10" s="14" t="s">
        <v>9</v>
      </c>
      <c r="B10" s="10">
        <v>165</v>
      </c>
      <c r="C10" s="11">
        <f t="shared" si="0"/>
        <v>0.14878268710550044</v>
      </c>
      <c r="D10" s="15"/>
      <c r="E10" s="15"/>
      <c r="F10" s="16"/>
    </row>
    <row r="11" spans="1:6" ht="15">
      <c r="A11" s="9" t="s">
        <v>10</v>
      </c>
      <c r="B11" s="10">
        <v>27</v>
      </c>
      <c r="C11" s="11">
        <f t="shared" si="0"/>
        <v>2.4346257889990983E-2</v>
      </c>
      <c r="D11" s="12"/>
      <c r="E11" s="12"/>
      <c r="F11" s="13"/>
    </row>
    <row r="12" spans="1:6" ht="15">
      <c r="A12" s="9" t="s">
        <v>11</v>
      </c>
      <c r="B12" s="10">
        <v>137</v>
      </c>
      <c r="C12" s="11">
        <f t="shared" si="0"/>
        <v>0.12353471596032461</v>
      </c>
      <c r="D12" s="12"/>
      <c r="E12" s="12"/>
      <c r="F12" s="13"/>
    </row>
    <row r="13" spans="1:6" ht="21" customHeight="1" thickBot="1">
      <c r="A13" s="18" t="s">
        <v>4</v>
      </c>
      <c r="B13" s="19">
        <f>SUM(B7:B12)</f>
        <v>1109</v>
      </c>
      <c r="C13" s="20">
        <f>SUM(C7:C12)</f>
        <v>1</v>
      </c>
      <c r="D13" s="21"/>
      <c r="E13" s="21"/>
      <c r="F13" s="22"/>
    </row>
    <row r="14" spans="1:6">
      <c r="A14" s="3" t="s">
        <v>12</v>
      </c>
    </row>
    <row r="15" spans="1:6">
      <c r="A15" s="3" t="s">
        <v>13</v>
      </c>
    </row>
    <row r="18" ht="22.5" customHeight="1"/>
    <row r="35" spans="1:1">
      <c r="A35" s="23" t="s">
        <v>14</v>
      </c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C4.6.2</vt:lpstr>
      <vt:lpstr>C4.6.2!Área_de_impresión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2011-12-26T21:12:08Z</dcterms:created>
  <dcterms:modified xsi:type="dcterms:W3CDTF">2011-12-26T21:12:20Z</dcterms:modified>
</cp:coreProperties>
</file>