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6.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ANCAY">[1]LISTAS!#REF!</definedName>
    <definedName name="_xlnm.Print_Area" localSheetId="0">C4.6.3!$A$1:$G$51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>#REF!</definedName>
    <definedName name="DISTRITO">[1]LISTAS!$O$3:$O$45</definedName>
    <definedName name="DPTO">#REF!</definedName>
    <definedName name="GÉNERO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>[1]LISTAS!#REF!</definedName>
    <definedName name="RESPUESTA">[1]LISTAS!$B$3:$B$5</definedName>
    <definedName name="SEXO">[1]LISTAS!#REF!</definedName>
    <definedName name="SITUACION">[1]LISTAS!$H$3:$H$9</definedName>
    <definedName name="VINCULO">[1]LISTAS!$F$3:$F$23</definedName>
    <definedName name="VINCULO_A">[1]LISTAS!#REF!</definedName>
    <definedName name="ZONA">[1]LISTAS!$Q$3:$Q$5</definedName>
  </definedNames>
  <calcPr calcId="124519"/>
</workbook>
</file>

<file path=xl/calcChain.xml><?xml version="1.0" encoding="utf-8"?>
<calcChain xmlns="http://schemas.openxmlformats.org/spreadsheetml/2006/main">
  <c r="B14" i="1"/>
  <c r="C14" s="1"/>
  <c r="C13"/>
  <c r="C12"/>
  <c r="C11"/>
  <c r="C10"/>
  <c r="C9"/>
  <c r="C8"/>
  <c r="C7"/>
</calcChain>
</file>

<file path=xl/sharedStrings.xml><?xml version="1.0" encoding="utf-8"?>
<sst xmlns="http://schemas.openxmlformats.org/spreadsheetml/2006/main" count="20" uniqueCount="18">
  <si>
    <t>Cuadro Nº 4.6.3</t>
  </si>
  <si>
    <t>CASOS ATENDIDOS POR LA LÍNEA 100 EN ACCIÓN, SEGÚN ASUNTO QUE MOTIVA LA ATENCIÓN</t>
  </si>
  <si>
    <t>Periodo: Enero - Noviembre 2011</t>
  </si>
  <si>
    <t>Tipo de violencia</t>
  </si>
  <si>
    <t>Total</t>
  </si>
  <si>
    <t>%</t>
  </si>
  <si>
    <t>Violencia Familiar (V.F)</t>
  </si>
  <si>
    <t>Violencia Sexual (V.S)</t>
  </si>
  <si>
    <t>Explotación Comercial Sexual Infantil(ESCI) (*)</t>
  </si>
  <si>
    <t>Trata (**)</t>
  </si>
  <si>
    <t>Otros</t>
  </si>
  <si>
    <t>Gestiones de apoyo para casos de provincia</t>
  </si>
  <si>
    <t>Validación casos sin indicadores de violencia(***)</t>
  </si>
  <si>
    <t>(*) Utilización de menores de edad en actividades sexuales con fines comerciales</t>
  </si>
  <si>
    <t>(**) Captación, traslado,  acogida o  recepción de personas con fines ilicitos</t>
  </si>
  <si>
    <t>(***) Luego de la visita se concluye que no hay  violencia familiar y/o sexual</t>
  </si>
  <si>
    <t>Fuente: Registro de Casos Atendidos por la Línea 100 en Acción.</t>
  </si>
  <si>
    <t>Elaboración: Unidad Gerencial de Diversificación de Servicios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</si>
</sst>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0" fontId="9" fillId="0" borderId="0">
      <alignment vertical="center"/>
    </xf>
    <xf numFmtId="164" fontId="9" fillId="0" borderId="0" applyFont="0" applyFill="0" applyBorder="0" applyAlignment="0" applyProtection="0"/>
    <xf numFmtId="165" fontId="12" fillId="0" borderId="0" applyBorder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3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3" fontId="7" fillId="2" borderId="0" xfId="0" applyNumberFormat="1" applyFont="1" applyFill="1" applyBorder="1" applyAlignment="1">
      <alignment horizontal="center"/>
    </xf>
    <xf numFmtId="9" fontId="7" fillId="2" borderId="0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" fontId="7" fillId="2" borderId="0" xfId="1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justify" vertical="center"/>
    </xf>
    <xf numFmtId="3" fontId="8" fillId="2" borderId="4" xfId="0" applyNumberFormat="1" applyFont="1" applyFill="1" applyBorder="1" applyAlignment="1">
      <alignment horizontal="center"/>
    </xf>
    <xf numFmtId="9" fontId="8" fillId="2" borderId="5" xfId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horizontal="left"/>
    </xf>
    <xf numFmtId="3" fontId="8" fillId="2" borderId="0" xfId="0" applyNumberFormat="1" applyFont="1" applyFill="1" applyBorder="1" applyAlignment="1">
      <alignment horizontal="center"/>
    </xf>
    <xf numFmtId="0" fontId="10" fillId="3" borderId="0" xfId="2" applyFont="1" applyFill="1" applyBorder="1" applyAlignment="1"/>
    <xf numFmtId="0" fontId="11" fillId="2" borderId="0" xfId="0" applyFont="1" applyFill="1"/>
  </cellXfs>
  <cellStyles count="23">
    <cellStyle name="Euro" xfId="3"/>
    <cellStyle name="Excel Built-in Normal" xfId="4"/>
    <cellStyle name="Hipervínculo 2" xfId="5"/>
    <cellStyle name="Moneda 2" xfId="6"/>
    <cellStyle name="Normal" xfId="0" builtinId="0"/>
    <cellStyle name="Normal 2" xfId="7"/>
    <cellStyle name="Normal 2 2" xfId="8"/>
    <cellStyle name="Normal 2 2 2" xfId="9"/>
    <cellStyle name="Normal 3" xfId="10"/>
    <cellStyle name="Normal 4" xfId="11"/>
    <cellStyle name="Normal 5" xfId="12"/>
    <cellStyle name="Normal 6" xfId="13"/>
    <cellStyle name="Normal 7" xfId="2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Gráfico N° 4.6.3</a:t>
            </a:r>
            <a:endParaRPr lang="es-PE" sz="800"/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CASOS ATENDIDOS  POR  LA LÍNEA 100 EN ACCIÓN, SEGÚN  ASUNTO QUE MOTIVA LA ATENCIÓN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Ene - Nov 2011</a:t>
            </a:r>
            <a:endParaRPr lang="es-PE" sz="800"/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4718099356751401"/>
          <c:y val="0.2552725027018683"/>
          <c:w val="0.52748797592010821"/>
          <c:h val="0.69679721407373141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 w="12700" cap="rnd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sz="900" b="1">
                    <a:latin typeface="Arial Narrow" pitchFamily="34" charset="0"/>
                  </a:defRPr>
                </a:pPr>
                <a:endParaRPr lang="es-PE"/>
              </a:p>
            </c:txPr>
            <c:showVal val="1"/>
          </c:dLbls>
          <c:cat>
            <c:strRef>
              <c:f>C4.6.3!$A$7:$A$13</c:f>
              <c:strCache>
                <c:ptCount val="7"/>
                <c:pt idx="0">
                  <c:v>Violencia Familiar (V.F)</c:v>
                </c:pt>
                <c:pt idx="1">
                  <c:v>Violencia Sexual (V.S)</c:v>
                </c:pt>
                <c:pt idx="2">
                  <c:v>Explotación Comercial Sexual Infantil(ESCI) (*)</c:v>
                </c:pt>
                <c:pt idx="3">
                  <c:v>Trata (**)</c:v>
                </c:pt>
                <c:pt idx="4">
                  <c:v>Otros</c:v>
                </c:pt>
                <c:pt idx="5">
                  <c:v>Gestiones de apoyo para casos de provincia</c:v>
                </c:pt>
                <c:pt idx="6">
                  <c:v>Validación casos sin indicadores de violencia(***)</c:v>
                </c:pt>
              </c:strCache>
            </c:strRef>
          </c:cat>
          <c:val>
            <c:numRef>
              <c:f>C4.6.3!$B$7:$B$13</c:f>
              <c:numCache>
                <c:formatCode>#,##0</c:formatCode>
                <c:ptCount val="7"/>
                <c:pt idx="0">
                  <c:v>522</c:v>
                </c:pt>
                <c:pt idx="1">
                  <c:v>405</c:v>
                </c:pt>
                <c:pt idx="2">
                  <c:v>2</c:v>
                </c:pt>
                <c:pt idx="3">
                  <c:v>15</c:v>
                </c:pt>
                <c:pt idx="4">
                  <c:v>89</c:v>
                </c:pt>
                <c:pt idx="5">
                  <c:v>13</c:v>
                </c:pt>
                <c:pt idx="6">
                  <c:v>63</c:v>
                </c:pt>
              </c:numCache>
            </c:numRef>
          </c:val>
        </c:ser>
        <c:dLbls>
          <c:showVal val="1"/>
        </c:dLbls>
        <c:overlap val="-25"/>
        <c:axId val="98852864"/>
        <c:axId val="98854400"/>
      </c:barChart>
      <c:catAx>
        <c:axId val="98852864"/>
        <c:scaling>
          <c:orientation val="maxMin"/>
        </c:scaling>
        <c:axPos val="l"/>
        <c:numFmt formatCode="General" sourceLinked="1"/>
        <c:tickLblPos val="nextTo"/>
        <c:spPr>
          <a:ln w="2222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>
                <a:latin typeface="Arial Narrow" pitchFamily="34" charset="0"/>
              </a:defRPr>
            </a:pPr>
            <a:endParaRPr lang="es-PE"/>
          </a:p>
        </c:txPr>
        <c:crossAx val="98854400"/>
        <c:crosses val="autoZero"/>
        <c:auto val="1"/>
        <c:lblAlgn val="ctr"/>
        <c:lblOffset val="100"/>
      </c:catAx>
      <c:valAx>
        <c:axId val="98854400"/>
        <c:scaling>
          <c:orientation val="minMax"/>
        </c:scaling>
        <c:delete val="1"/>
        <c:axPos val="t"/>
        <c:numFmt formatCode="#,##0" sourceLinked="1"/>
        <c:tickLblPos val="nextTo"/>
        <c:crossAx val="98852864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zero"/>
  </c:chart>
  <c:spPr>
    <a:solidFill>
      <a:srgbClr val="FFFFFF"/>
    </a:solidFill>
    <a:ln w="19050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142875</xdr:rowOff>
    </xdr:from>
    <xdr:to>
      <xdr:col>5</xdr:col>
      <xdr:colOff>704850</xdr:colOff>
      <xdr:row>38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66675</xdr:colOff>
      <xdr:row>40</xdr:row>
      <xdr:rowOff>95250</xdr:rowOff>
    </xdr:from>
    <xdr:ext cx="5314950" cy="1474397"/>
    <xdr:sp macro="" textlink="">
      <xdr:nvSpPr>
        <xdr:cNvPr id="3" name="2 CuadroTexto"/>
        <xdr:cNvSpPr txBox="1"/>
      </xdr:nvSpPr>
      <xdr:spPr>
        <a:xfrm>
          <a:off x="66675" y="7439025"/>
          <a:ext cx="5314950" cy="1474397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1,109 </a:t>
          </a:r>
          <a:r>
            <a:rPr lang="es-ES_tradnl" sz="1200" b="0" i="1" baseline="0">
              <a:latin typeface="+mn-lt"/>
              <a:cs typeface="Times New Roman" pitchFamily="18" charset="0"/>
            </a:rPr>
            <a:t>casos atendidos por la línea 100 en acción, de las cuales </a:t>
          </a:r>
          <a:r>
            <a:rPr lang="es-PE" sz="1200" b="0" i="1" baseline="0">
              <a:latin typeface="+mn-lt"/>
              <a:cs typeface="Times New Roman" pitchFamily="18" charset="0"/>
            </a:rPr>
            <a:t>el </a:t>
          </a:r>
          <a:r>
            <a:rPr lang="es-PE" sz="1200" b="1" i="1" baseline="0">
              <a:latin typeface="+mn-lt"/>
              <a:cs typeface="Times New Roman" pitchFamily="18" charset="0"/>
            </a:rPr>
            <a:t>47% </a:t>
          </a:r>
          <a:r>
            <a:rPr lang="es-PE" sz="1200" b="0" i="1" baseline="0">
              <a:latin typeface="+mn-lt"/>
              <a:cs typeface="Times New Roman" pitchFamily="18" charset="0"/>
            </a:rPr>
            <a:t>fueron atendidos por violencia familiar.</a:t>
          </a:r>
          <a:endParaRPr lang="es-PE" sz="1200" b="0" i="1"/>
        </a:p>
        <a:p>
          <a:pPr algn="just">
            <a:lnSpc>
              <a:spcPct val="150000"/>
            </a:lnSpc>
          </a:pPr>
          <a:endParaRPr lang="es-ES_tradnl" sz="1200" b="0" i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view="pageBreakPreview" zoomScaleSheetLayoutView="100" workbookViewId="0"/>
  </sheetViews>
  <sheetFormatPr baseColWidth="10" defaultRowHeight="12.75"/>
  <cols>
    <col min="1" max="1" width="49.42578125" style="3" customWidth="1"/>
    <col min="2" max="6" width="6.7109375" style="3" customWidth="1"/>
    <col min="7" max="7" width="2.7109375" style="3" customWidth="1"/>
    <col min="8" max="16384" width="11.42578125" style="3"/>
  </cols>
  <sheetData>
    <row r="1" spans="1:6" ht="15" customHeight="1">
      <c r="A1" s="1" t="s">
        <v>0</v>
      </c>
      <c r="B1" s="2"/>
      <c r="C1" s="2"/>
    </row>
    <row r="2" spans="1:6" ht="6" customHeight="1">
      <c r="B2" s="2"/>
      <c r="C2" s="2"/>
    </row>
    <row r="3" spans="1:6" ht="33" customHeight="1">
      <c r="A3" s="4" t="s">
        <v>1</v>
      </c>
      <c r="B3" s="4"/>
      <c r="C3" s="4"/>
      <c r="D3" s="4"/>
      <c r="E3" s="4"/>
      <c r="F3" s="4"/>
    </row>
    <row r="4" spans="1:6" ht="15" customHeight="1">
      <c r="A4" s="5" t="s">
        <v>2</v>
      </c>
      <c r="B4" s="2"/>
      <c r="C4" s="2"/>
    </row>
    <row r="5" spans="1:6" ht="6" customHeight="1" thickBot="1">
      <c r="A5" s="5"/>
      <c r="B5" s="2"/>
      <c r="C5" s="2"/>
    </row>
    <row r="6" spans="1:6" ht="29.25" customHeight="1" thickBot="1">
      <c r="A6" s="6" t="s">
        <v>3</v>
      </c>
      <c r="B6" s="7" t="s">
        <v>4</v>
      </c>
      <c r="C6" s="7" t="s">
        <v>5</v>
      </c>
      <c r="D6" s="8"/>
      <c r="E6" s="8"/>
      <c r="F6" s="8"/>
    </row>
    <row r="7" spans="1:6" ht="16.5" customHeight="1">
      <c r="A7" s="9" t="s">
        <v>6</v>
      </c>
      <c r="B7" s="10">
        <v>522</v>
      </c>
      <c r="C7" s="11">
        <f>B7/$B$14</f>
        <v>0.47069431920649235</v>
      </c>
      <c r="D7" s="12"/>
      <c r="E7" s="12"/>
      <c r="F7" s="13"/>
    </row>
    <row r="8" spans="1:6" ht="16.5" customHeight="1">
      <c r="A8" s="9" t="s">
        <v>7</v>
      </c>
      <c r="B8" s="10">
        <v>405</v>
      </c>
      <c r="C8" s="11">
        <f t="shared" ref="C8:C13" si="0">B8/$B$14</f>
        <v>0.36519386834986473</v>
      </c>
      <c r="D8" s="12"/>
      <c r="E8" s="12"/>
      <c r="F8" s="13"/>
    </row>
    <row r="9" spans="1:6" ht="16.5" customHeight="1">
      <c r="A9" s="9" t="s">
        <v>8</v>
      </c>
      <c r="B9" s="10">
        <v>2</v>
      </c>
      <c r="C9" s="11">
        <f t="shared" si="0"/>
        <v>1.8034265103697023E-3</v>
      </c>
      <c r="D9" s="12"/>
      <c r="E9" s="12"/>
      <c r="F9" s="13"/>
    </row>
    <row r="10" spans="1:6" ht="16.5" customHeight="1">
      <c r="A10" s="9" t="s">
        <v>9</v>
      </c>
      <c r="B10" s="10">
        <v>15</v>
      </c>
      <c r="C10" s="11">
        <f t="shared" si="0"/>
        <v>1.3525698827772768E-2</v>
      </c>
      <c r="D10" s="12"/>
      <c r="E10" s="12"/>
      <c r="F10" s="13"/>
    </row>
    <row r="11" spans="1:6" ht="16.5" customHeight="1">
      <c r="A11" s="9" t="s">
        <v>10</v>
      </c>
      <c r="B11" s="10">
        <v>89</v>
      </c>
      <c r="C11" s="11">
        <f t="shared" si="0"/>
        <v>8.025247971145176E-2</v>
      </c>
      <c r="D11" s="12"/>
      <c r="E11" s="12"/>
      <c r="F11" s="13"/>
    </row>
    <row r="12" spans="1:6" ht="16.5" customHeight="1">
      <c r="A12" s="9" t="s">
        <v>11</v>
      </c>
      <c r="B12" s="10">
        <v>13</v>
      </c>
      <c r="C12" s="11">
        <f t="shared" si="0"/>
        <v>1.1722272317403066E-2</v>
      </c>
      <c r="D12" s="12"/>
      <c r="E12" s="12"/>
      <c r="F12" s="13"/>
    </row>
    <row r="13" spans="1:6" ht="16.5" customHeight="1">
      <c r="A13" s="9" t="s">
        <v>12</v>
      </c>
      <c r="B13" s="10">
        <v>63</v>
      </c>
      <c r="C13" s="11">
        <f t="shared" si="0"/>
        <v>5.6807935076645624E-2</v>
      </c>
      <c r="D13" s="12"/>
      <c r="E13" s="12"/>
      <c r="F13" s="13"/>
    </row>
    <row r="14" spans="1:6" ht="18" customHeight="1" thickBot="1">
      <c r="A14" s="14" t="s">
        <v>4</v>
      </c>
      <c r="B14" s="15">
        <f>SUM(B7:B13)</f>
        <v>1109</v>
      </c>
      <c r="C14" s="16">
        <f>B14/$B$14</f>
        <v>1</v>
      </c>
      <c r="D14" s="17"/>
      <c r="E14" s="17"/>
      <c r="F14" s="18"/>
    </row>
    <row r="15" spans="1:6" ht="15">
      <c r="A15" s="19" t="s">
        <v>13</v>
      </c>
      <c r="B15" s="20"/>
      <c r="C15" s="11"/>
      <c r="D15" s="17"/>
      <c r="E15" s="17"/>
      <c r="F15" s="18"/>
    </row>
    <row r="16" spans="1:6" ht="15">
      <c r="A16" s="19" t="s">
        <v>14</v>
      </c>
      <c r="B16" s="20"/>
      <c r="C16" s="11"/>
      <c r="D16" s="17"/>
      <c r="E16" s="17"/>
      <c r="F16" s="18"/>
    </row>
    <row r="17" spans="1:6" ht="15">
      <c r="A17" s="21" t="s">
        <v>15</v>
      </c>
      <c r="B17" s="20"/>
      <c r="C17" s="11"/>
      <c r="D17" s="17"/>
      <c r="E17" s="17"/>
      <c r="F17" s="18"/>
    </row>
    <row r="18" spans="1:6" ht="15">
      <c r="A18" s="22" t="s">
        <v>16</v>
      </c>
      <c r="B18" s="20"/>
      <c r="C18" s="11"/>
      <c r="D18" s="17"/>
      <c r="E18" s="17"/>
      <c r="F18" s="18"/>
    </row>
    <row r="19" spans="1:6">
      <c r="A19" s="22" t="s">
        <v>17</v>
      </c>
    </row>
    <row r="40" spans="1:1">
      <c r="A40" s="22" t="s">
        <v>16</v>
      </c>
    </row>
  </sheetData>
  <mergeCells count="1">
    <mergeCell ref="A3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C4.6.3</vt:lpstr>
      <vt:lpstr>C4.6.3!Área_de_impresión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2011-12-26T21:12:27Z</dcterms:created>
  <dcterms:modified xsi:type="dcterms:W3CDTF">2011-12-26T21:12:37Z</dcterms:modified>
</cp:coreProperties>
</file>