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6.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C4.6.4!$A$1:$G$54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B33" i="1"/>
  <c r="C33" s="1"/>
  <c r="C31"/>
  <c r="C29"/>
  <c r="C27"/>
  <c r="C25"/>
  <c r="C23"/>
  <c r="C21"/>
  <c r="C19"/>
  <c r="C17"/>
  <c r="C15"/>
  <c r="C13"/>
  <c r="C11"/>
  <c r="C9"/>
  <c r="C7"/>
  <c r="C8" l="1"/>
  <c r="C10"/>
  <c r="C12"/>
  <c r="C14"/>
  <c r="C16"/>
  <c r="C18"/>
  <c r="C20"/>
  <c r="C22"/>
  <c r="C24"/>
  <c r="C26"/>
  <c r="C28"/>
  <c r="C30"/>
  <c r="C32"/>
</calcChain>
</file>

<file path=xl/sharedStrings.xml><?xml version="1.0" encoding="utf-8"?>
<sst xmlns="http://schemas.openxmlformats.org/spreadsheetml/2006/main" count="36" uniqueCount="34">
  <si>
    <t>Cuadro Nº 4.6.4</t>
  </si>
  <si>
    <t>CASOS ATENDIDOS POR LA LÍNEA 100 EN ACCIÓN, SEGÚN REGIÓN</t>
  </si>
  <si>
    <t>Periodo: Enero - Noviembre 2011</t>
  </si>
  <si>
    <t>Tipo de violencia</t>
  </si>
  <si>
    <t>Total</t>
  </si>
  <si>
    <t>%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</si>
  <si>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</si>
  <si>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</si>
  <si>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</si>
  <si>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</si>
  <si>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</si>
  <si>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</si>
  <si>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</si>
  <si>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</si>
  <si>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</si>
  <si>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</si>
  <si>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</si>
  <si>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Junín</t>
  </si>
  <si>
    <t>La Libertad</t>
  </si>
  <si>
    <t>Lambayeque</t>
  </si>
  <si>
    <t>Lima</t>
  </si>
  <si>
    <t>Loreto</t>
  </si>
  <si>
    <t>Madre De Dios</t>
  </si>
  <si>
    <t>Pasco</t>
  </si>
  <si>
    <t>Piura</t>
  </si>
  <si>
    <t xml:space="preserve">Puno </t>
  </si>
  <si>
    <t>San Martín</t>
  </si>
  <si>
    <t>Tacna</t>
  </si>
  <si>
    <t>Tumbes</t>
  </si>
  <si>
    <t>Ucayali</t>
  </si>
  <si>
    <t>Extranjero</t>
  </si>
  <si>
    <t>Sin Datos</t>
  </si>
  <si>
    <t>Fuente: Registro de Casos Atendidos por la Línea 100 en Acción.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</si>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</sst>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10" fillId="0" borderId="0">
      <alignment vertical="center"/>
    </xf>
    <xf numFmtId="164" fontId="10" fillId="0" borderId="0" applyFont="0" applyFill="0" applyBorder="0" applyAlignment="0" applyProtection="0"/>
    <xf numFmtId="165" fontId="12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9" fontId="7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justify" vertical="center"/>
    </xf>
    <xf numFmtId="3" fontId="8" fillId="2" borderId="5" xfId="0" applyNumberFormat="1" applyFont="1" applyFill="1" applyBorder="1" applyAlignment="1">
      <alignment horizontal="center"/>
    </xf>
    <xf numFmtId="9" fontId="8" fillId="2" borderId="5" xfId="1" applyFont="1" applyFill="1" applyBorder="1" applyAlignment="1">
      <alignment horizontal="center"/>
    </xf>
    <xf numFmtId="0" fontId="9" fillId="2" borderId="0" xfId="0" applyFont="1" applyFill="1"/>
    <xf numFmtId="3" fontId="8" fillId="2" borderId="0" xfId="0" applyNumberFormat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0" fontId="11" fillId="3" borderId="0" xfId="2" applyFont="1" applyFill="1" applyBorder="1" applyAlignment="1"/>
  </cellXfs>
  <cellStyles count="23">
    <cellStyle name="Euro" xfId="3"/>
    <cellStyle name="Excel Built-in Normal" xfId="4"/>
    <cellStyle name="Hipervínculo 2" xfId="5"/>
    <cellStyle name="Moneda 2" xfId="6"/>
    <cellStyle name="Normal" xfId="0" builtinId="0"/>
    <cellStyle name="Normal 2" xfId="7"/>
    <cellStyle name="Normal 2 2" xfId="8"/>
    <cellStyle name="Normal 2 2 2" xfId="9"/>
    <cellStyle name="Normal 3" xfId="10"/>
    <cellStyle name="Normal 4" xfId="11"/>
    <cellStyle name="Normal 5" xfId="12"/>
    <cellStyle name="Normal 6" xfId="13"/>
    <cellStyle name="Normal 7" xfId="2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4.6.4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ATENDIDOS  POR  LA LÍNEA 100 EN ACCIÓN, SEGÚN  ASUNTO QUE MOTIVA LA ATENCIÓN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  <a:endParaRPr lang="es-PE" sz="8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627207432443375E-3"/>
          <c:y val="0.23021769337656328"/>
          <c:w val="0.9821903096222494"/>
          <c:h val="0.46242972278641847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900" b="1">
                    <a:latin typeface="Arial Narrow" pitchFamily="34" charset="0"/>
                  </a:defRPr>
                </a:pPr>
                <a:endParaRPr lang="es-PE"/>
              </a:p>
            </c:txPr>
            <c:showVal val="1"/>
          </c:dLbls>
          <c:cat>
            <c:strRef>
              <c:f>C4.6.4!$A$7:$A$32</c:f>
              <c:strCache>
                <c:ptCount val="26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Junín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Pasco</c:v>
                </c:pt>
                <c:pt idx="18">
                  <c:v>Piura</c:v>
                </c:pt>
                <c:pt idx="19">
                  <c:v>Puno </c:v>
                </c:pt>
                <c:pt idx="20">
                  <c:v>San Martín</c:v>
                </c:pt>
                <c:pt idx="21">
                  <c:v>Tacna</c:v>
                </c:pt>
                <c:pt idx="22">
                  <c:v>Tumbes</c:v>
                </c:pt>
                <c:pt idx="23">
                  <c:v>Ucayali</c:v>
                </c:pt>
                <c:pt idx="24">
                  <c:v>Extranjero</c:v>
                </c:pt>
                <c:pt idx="25">
                  <c:v>Sin Datos</c:v>
                </c:pt>
              </c:strCache>
            </c:strRef>
          </c:cat>
          <c:val>
            <c:numRef>
              <c:f>C4.6.4!$B$7:$B$32</c:f>
              <c:numCache>
                <c:formatCode>General</c:formatCode>
                <c:ptCount val="26"/>
                <c:pt idx="0">
                  <c:v>2</c:v>
                </c:pt>
                <c:pt idx="1">
                  <c:v>22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48</c:v>
                </c:pt>
                <c:pt idx="7">
                  <c:v>10</c:v>
                </c:pt>
                <c:pt idx="8">
                  <c:v>1</c:v>
                </c:pt>
                <c:pt idx="9">
                  <c:v>9</c:v>
                </c:pt>
                <c:pt idx="10">
                  <c:v>25</c:v>
                </c:pt>
                <c:pt idx="11">
                  <c:v>14</c:v>
                </c:pt>
                <c:pt idx="12">
                  <c:v>13</c:v>
                </c:pt>
                <c:pt idx="13">
                  <c:v>5</c:v>
                </c:pt>
                <c:pt idx="14">
                  <c:v>861</c:v>
                </c:pt>
                <c:pt idx="15">
                  <c:v>14</c:v>
                </c:pt>
                <c:pt idx="16">
                  <c:v>0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1</c:v>
                </c:pt>
                <c:pt idx="21">
                  <c:v>6</c:v>
                </c:pt>
                <c:pt idx="22">
                  <c:v>4</c:v>
                </c:pt>
                <c:pt idx="23">
                  <c:v>11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</c:ser>
        <c:dLbls>
          <c:showVal val="1"/>
        </c:dLbls>
        <c:axId val="97973760"/>
        <c:axId val="97975296"/>
      </c:barChart>
      <c:catAx>
        <c:axId val="97973760"/>
        <c:scaling>
          <c:orientation val="minMax"/>
        </c:scaling>
        <c:axPos val="b"/>
        <c:numFmt formatCode="General" sourceLinked="1"/>
        <c:tickLblPos val="nextTo"/>
        <c:spPr>
          <a:ln w="222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PE"/>
          </a:p>
        </c:txPr>
        <c:crossAx val="97975296"/>
        <c:crosses val="autoZero"/>
        <c:auto val="1"/>
        <c:lblAlgn val="ctr"/>
        <c:lblOffset val="100"/>
      </c:catAx>
      <c:valAx>
        <c:axId val="97975296"/>
        <c:scaling>
          <c:orientation val="minMax"/>
        </c:scaling>
        <c:delete val="1"/>
        <c:axPos val="l"/>
        <c:numFmt formatCode="General" sourceLinked="1"/>
        <c:tickLblPos val="nextTo"/>
        <c:crossAx val="9797376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171450</xdr:rowOff>
    </xdr:from>
    <xdr:to>
      <xdr:col>6</xdr:col>
      <xdr:colOff>676275</xdr:colOff>
      <xdr:row>51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view="pageBreakPreview" zoomScaleSheetLayoutView="100" workbookViewId="0"/>
  </sheetViews>
  <sheetFormatPr baseColWidth="10" defaultRowHeight="12.75"/>
  <cols>
    <col min="1" max="1" width="27.7109375" style="3" customWidth="1"/>
    <col min="2" max="3" width="11.5703125" style="3" customWidth="1"/>
    <col min="4" max="5" width="6.7109375" style="3" customWidth="1"/>
    <col min="6" max="16384" width="11.42578125" style="3"/>
  </cols>
  <sheetData>
    <row r="1" spans="1:7" ht="15" customHeight="1">
      <c r="A1" s="1" t="s">
        <v>0</v>
      </c>
      <c r="B1" s="2"/>
      <c r="C1" s="2"/>
    </row>
    <row r="2" spans="1:7" ht="6" customHeight="1">
      <c r="B2" s="2"/>
      <c r="C2" s="2"/>
    </row>
    <row r="3" spans="1:7" ht="15.75">
      <c r="A3" s="4" t="s">
        <v>1</v>
      </c>
      <c r="B3" s="4"/>
      <c r="C3" s="4"/>
      <c r="D3" s="4"/>
      <c r="E3" s="4"/>
      <c r="F3" s="4"/>
      <c r="G3" s="4"/>
    </row>
    <row r="4" spans="1:7" ht="15" customHeight="1">
      <c r="A4" s="5" t="s">
        <v>2</v>
      </c>
      <c r="B4" s="2"/>
      <c r="C4" s="2"/>
    </row>
    <row r="5" spans="1:7" ht="6" customHeight="1" thickBot="1">
      <c r="A5" s="5"/>
      <c r="B5" s="2"/>
      <c r="C5" s="2"/>
    </row>
    <row r="6" spans="1:7" ht="21.75" customHeight="1" thickBot="1">
      <c r="A6" s="6" t="s">
        <v>3</v>
      </c>
      <c r="B6" s="7" t="s">
        <v>4</v>
      </c>
      <c r="C6" s="7" t="s">
        <v>5</v>
      </c>
      <c r="D6" s="8"/>
      <c r="E6" s="8"/>
    </row>
    <row r="7" spans="1:7" ht="15">
      <c r="A7" s="9" t="s">
        <v>6</v>
      </c>
      <c r="B7" s="10">
        <v>2</v>
      </c>
      <c r="C7" s="11">
        <f>B7/$B$33</f>
        <v>1.8034265103697023E-3</v>
      </c>
      <c r="D7" s="12"/>
      <c r="E7" s="12"/>
    </row>
    <row r="8" spans="1:7" ht="15">
      <c r="A8" s="13" t="s">
        <v>7</v>
      </c>
      <c r="B8" s="10">
        <v>22</v>
      </c>
      <c r="C8" s="11">
        <f t="shared" ref="C8:C32" si="0">B8/$B$33</f>
        <v>1.9837691614066726E-2</v>
      </c>
      <c r="D8" s="12"/>
      <c r="E8" s="12"/>
    </row>
    <row r="9" spans="1:7" ht="15">
      <c r="A9" s="13" t="s">
        <v>8</v>
      </c>
      <c r="B9" s="10">
        <v>4</v>
      </c>
      <c r="C9" s="11">
        <f t="shared" si="0"/>
        <v>3.6068530207394047E-3</v>
      </c>
      <c r="D9" s="12"/>
      <c r="E9" s="12"/>
    </row>
    <row r="10" spans="1:7" ht="15">
      <c r="A10" s="13" t="s">
        <v>9</v>
      </c>
      <c r="B10" s="10">
        <v>4</v>
      </c>
      <c r="C10" s="11">
        <f t="shared" si="0"/>
        <v>3.6068530207394047E-3</v>
      </c>
      <c r="D10" s="12"/>
      <c r="E10" s="12"/>
    </row>
    <row r="11" spans="1:7" ht="15">
      <c r="A11" s="13" t="s">
        <v>10</v>
      </c>
      <c r="B11" s="10">
        <v>7</v>
      </c>
      <c r="C11" s="11">
        <f t="shared" si="0"/>
        <v>6.3119927862939585E-3</v>
      </c>
      <c r="D11" s="12"/>
      <c r="E11" s="12"/>
    </row>
    <row r="12" spans="1:7" ht="15">
      <c r="A12" s="13" t="s">
        <v>11</v>
      </c>
      <c r="B12" s="10">
        <v>12</v>
      </c>
      <c r="C12" s="11">
        <f t="shared" si="0"/>
        <v>1.0820559062218215E-2</v>
      </c>
      <c r="D12" s="12"/>
      <c r="E12" s="12"/>
    </row>
    <row r="13" spans="1:7" ht="15">
      <c r="A13" s="13" t="s">
        <v>12</v>
      </c>
      <c r="B13" s="10">
        <v>48</v>
      </c>
      <c r="C13" s="11">
        <f t="shared" si="0"/>
        <v>4.3282236248872862E-2</v>
      </c>
      <c r="D13" s="12"/>
      <c r="E13" s="12"/>
    </row>
    <row r="14" spans="1:7" ht="15">
      <c r="A14" s="13" t="s">
        <v>13</v>
      </c>
      <c r="B14" s="10">
        <v>10</v>
      </c>
      <c r="C14" s="11">
        <f t="shared" si="0"/>
        <v>9.017132551848512E-3</v>
      </c>
      <c r="D14" s="12"/>
      <c r="E14" s="12"/>
    </row>
    <row r="15" spans="1:7" ht="15">
      <c r="A15" s="13" t="s">
        <v>14</v>
      </c>
      <c r="B15" s="10">
        <v>1</v>
      </c>
      <c r="C15" s="11">
        <f t="shared" si="0"/>
        <v>9.0171325518485117E-4</v>
      </c>
      <c r="D15" s="12"/>
      <c r="E15" s="12"/>
    </row>
    <row r="16" spans="1:7" ht="15">
      <c r="A16" s="13" t="s">
        <v>15</v>
      </c>
      <c r="B16" s="10">
        <v>9</v>
      </c>
      <c r="C16" s="11">
        <f t="shared" si="0"/>
        <v>8.1154192966636611E-3</v>
      </c>
      <c r="D16" s="12"/>
      <c r="E16" s="12"/>
    </row>
    <row r="17" spans="1:5" ht="15">
      <c r="A17" s="13" t="s">
        <v>16</v>
      </c>
      <c r="B17" s="10">
        <v>25</v>
      </c>
      <c r="C17" s="11">
        <f t="shared" si="0"/>
        <v>2.2542831379621282E-2</v>
      </c>
      <c r="D17" s="12"/>
      <c r="E17" s="12"/>
    </row>
    <row r="18" spans="1:5" ht="15">
      <c r="A18" s="13" t="s">
        <v>17</v>
      </c>
      <c r="B18" s="10">
        <v>14</v>
      </c>
      <c r="C18" s="11">
        <f t="shared" si="0"/>
        <v>1.2623985572587917E-2</v>
      </c>
      <c r="D18" s="12"/>
      <c r="E18" s="12"/>
    </row>
    <row r="19" spans="1:5" ht="15">
      <c r="A19" s="13" t="s">
        <v>18</v>
      </c>
      <c r="B19" s="10">
        <v>13</v>
      </c>
      <c r="C19" s="11">
        <f t="shared" si="0"/>
        <v>1.1722272317403066E-2</v>
      </c>
      <c r="D19" s="12"/>
      <c r="E19" s="12"/>
    </row>
    <row r="20" spans="1:5" ht="15">
      <c r="A20" s="13" t="s">
        <v>19</v>
      </c>
      <c r="B20" s="10">
        <v>5</v>
      </c>
      <c r="C20" s="11">
        <f t="shared" si="0"/>
        <v>4.508566275924256E-3</v>
      </c>
      <c r="D20" s="12"/>
      <c r="E20" s="12"/>
    </row>
    <row r="21" spans="1:5" ht="15">
      <c r="A21" s="13" t="s">
        <v>20</v>
      </c>
      <c r="B21" s="10">
        <v>861</v>
      </c>
      <c r="C21" s="11">
        <f t="shared" si="0"/>
        <v>0.77637511271415693</v>
      </c>
      <c r="D21" s="12"/>
      <c r="E21" s="12"/>
    </row>
    <row r="22" spans="1:5" ht="15">
      <c r="A22" s="13" t="s">
        <v>21</v>
      </c>
      <c r="B22" s="10">
        <v>14</v>
      </c>
      <c r="C22" s="11">
        <f t="shared" si="0"/>
        <v>1.2623985572587917E-2</v>
      </c>
      <c r="D22" s="12"/>
      <c r="E22" s="12"/>
    </row>
    <row r="23" spans="1:5" ht="15">
      <c r="A23" s="13" t="s">
        <v>22</v>
      </c>
      <c r="B23" s="10">
        <v>0</v>
      </c>
      <c r="C23" s="11">
        <f>B23/$B$33</f>
        <v>0</v>
      </c>
      <c r="D23" s="12"/>
      <c r="E23" s="12"/>
    </row>
    <row r="24" spans="1:5" ht="15">
      <c r="A24" s="13" t="s">
        <v>23</v>
      </c>
      <c r="B24" s="10">
        <v>8</v>
      </c>
      <c r="C24" s="11">
        <f t="shared" si="0"/>
        <v>7.2137060414788094E-3</v>
      </c>
      <c r="D24" s="12"/>
      <c r="E24" s="12"/>
    </row>
    <row r="25" spans="1:5" ht="15">
      <c r="A25" s="13" t="s">
        <v>24</v>
      </c>
      <c r="B25" s="10">
        <v>11</v>
      </c>
      <c r="C25" s="11">
        <f t="shared" si="0"/>
        <v>9.9188458070333628E-3</v>
      </c>
      <c r="D25" s="12"/>
      <c r="E25" s="12"/>
    </row>
    <row r="26" spans="1:5" ht="15">
      <c r="A26" s="13" t="s">
        <v>25</v>
      </c>
      <c r="B26" s="10">
        <v>13</v>
      </c>
      <c r="C26" s="11">
        <f t="shared" si="0"/>
        <v>1.1722272317403066E-2</v>
      </c>
      <c r="D26" s="12"/>
      <c r="E26" s="12"/>
    </row>
    <row r="27" spans="1:5" ht="15">
      <c r="A27" s="13" t="s">
        <v>26</v>
      </c>
      <c r="B27" s="10">
        <v>1</v>
      </c>
      <c r="C27" s="11">
        <f t="shared" si="0"/>
        <v>9.0171325518485117E-4</v>
      </c>
      <c r="D27" s="12"/>
      <c r="E27" s="12"/>
    </row>
    <row r="28" spans="1:5" ht="15">
      <c r="A28" s="13" t="s">
        <v>27</v>
      </c>
      <c r="B28" s="10">
        <v>6</v>
      </c>
      <c r="C28" s="11">
        <f t="shared" si="0"/>
        <v>5.4102795311091077E-3</v>
      </c>
      <c r="D28" s="12"/>
      <c r="E28" s="12"/>
    </row>
    <row r="29" spans="1:5" ht="15">
      <c r="A29" s="13" t="s">
        <v>28</v>
      </c>
      <c r="B29" s="10">
        <v>4</v>
      </c>
      <c r="C29" s="11">
        <f t="shared" si="0"/>
        <v>3.6068530207394047E-3</v>
      </c>
      <c r="D29" s="12"/>
      <c r="E29" s="12"/>
    </row>
    <row r="30" spans="1:5" ht="15">
      <c r="A30" s="13" t="s">
        <v>29</v>
      </c>
      <c r="B30" s="10">
        <v>11</v>
      </c>
      <c r="C30" s="11">
        <f t="shared" si="0"/>
        <v>9.9188458070333628E-3</v>
      </c>
      <c r="D30" s="12"/>
      <c r="E30" s="12"/>
    </row>
    <row r="31" spans="1:5" ht="15">
      <c r="A31" s="13" t="s">
        <v>30</v>
      </c>
      <c r="B31" s="10">
        <v>1</v>
      </c>
      <c r="C31" s="11">
        <f t="shared" si="0"/>
        <v>9.0171325518485117E-4</v>
      </c>
      <c r="D31" s="12"/>
      <c r="E31" s="12"/>
    </row>
    <row r="32" spans="1:5" ht="15">
      <c r="A32" s="13" t="s">
        <v>31</v>
      </c>
      <c r="B32" s="10">
        <v>3</v>
      </c>
      <c r="C32" s="11">
        <f t="shared" si="0"/>
        <v>2.7051397655545538E-3</v>
      </c>
      <c r="D32" s="12"/>
      <c r="E32" s="12"/>
    </row>
    <row r="33" spans="1:5" ht="15.75" thickBot="1">
      <c r="A33" s="14" t="s">
        <v>4</v>
      </c>
      <c r="B33" s="15">
        <f>SUM(B7:B32)</f>
        <v>1109</v>
      </c>
      <c r="C33" s="16">
        <f>B33/$B$33</f>
        <v>1</v>
      </c>
      <c r="D33" s="8"/>
      <c r="E33" s="8"/>
    </row>
    <row r="34" spans="1:5" ht="15">
      <c r="A34" s="17" t="s">
        <v>32</v>
      </c>
      <c r="B34" s="8"/>
      <c r="C34" s="8"/>
      <c r="D34" s="8"/>
      <c r="E34" s="8"/>
    </row>
    <row r="35" spans="1:5" ht="15">
      <c r="A35" s="17" t="s">
        <v>33</v>
      </c>
      <c r="B35" s="8"/>
      <c r="C35" s="8"/>
      <c r="D35" s="8"/>
      <c r="E35" s="8"/>
    </row>
    <row r="36" spans="1:5" ht="15">
      <c r="D36" s="18"/>
      <c r="E36" s="18"/>
    </row>
    <row r="37" spans="1:5" ht="15">
      <c r="A37" s="19"/>
      <c r="B37" s="20"/>
      <c r="C37" s="21"/>
      <c r="D37" s="18"/>
      <c r="E37" s="18"/>
    </row>
    <row r="38" spans="1:5" ht="15">
      <c r="A38" s="19"/>
      <c r="B38" s="20"/>
      <c r="C38" s="21"/>
      <c r="D38" s="18"/>
      <c r="E38" s="18"/>
    </row>
    <row r="39" spans="1:5" ht="15">
      <c r="A39" s="22"/>
      <c r="B39" s="20"/>
      <c r="C39" s="21"/>
      <c r="D39" s="18"/>
      <c r="E39" s="18"/>
    </row>
    <row r="40" spans="1:5" ht="15">
      <c r="A40" s="17"/>
      <c r="B40" s="20"/>
      <c r="C40" s="21"/>
      <c r="D40" s="18"/>
      <c r="E40" s="18"/>
    </row>
    <row r="41" spans="1:5">
      <c r="A41" s="17"/>
    </row>
    <row r="53" spans="1:1">
      <c r="A53" s="17" t="s">
        <v>32</v>
      </c>
    </row>
  </sheetData>
  <mergeCells count="1">
    <mergeCell ref="A3:G3"/>
  </mergeCells>
  <printOptions horizontalCentered="1"/>
  <pageMargins left="0.70866141732283472" right="0.70866141732283472" top="0.51181102362204722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C4.6.4</vt:lpstr>
      <vt:lpstr>C4.6.4!Área_de_impresión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2011-12-26T21:12:44Z</dcterms:created>
  <dcterms:modified xsi:type="dcterms:W3CDTF">2011-12-26T21:12:56Z</dcterms:modified>
</cp:coreProperties>
</file>