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6.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 localSheetId="0">[1]LISTAS!#REF!</definedName>
    <definedName name="ABANCAY">[1]LISTAS!#REF!</definedName>
    <definedName name="_xlnm.Print_Area" localSheetId="0">'6.2'!$A$1:$D$42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 localSheetId="0">#REF!</definedName>
    <definedName name="DIST">#REF!</definedName>
    <definedName name="DISTRITO">[1]LISTAS!$O$3:$O$45</definedName>
    <definedName name="DPTO" localSheetId="0">#REF!</definedName>
    <definedName name="DPTO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 localSheetId="0">#REF!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 localSheetId="0">[1]LISTAS!#REF!</definedName>
    <definedName name="PROVINCIA">[1]LISTAS!#REF!</definedName>
    <definedName name="RESPUESTA">[1]LISTAS!$B$3:$B$5</definedName>
    <definedName name="SEXO" localSheetId="0">[1]LISTAS!#REF!</definedName>
    <definedName name="SEXO">[1]LISTAS!#REF!</definedName>
    <definedName name="SITUACION">[1]LISTAS!$H$3:$H$9</definedName>
    <definedName name="VINCULO">[1]LISTAS!$F$3:$F$23</definedName>
    <definedName name="VINCULO_A" localSheetId="0">[1]LISTAS!#REF!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D10" i="1"/>
  <c r="C10"/>
  <c r="B9"/>
  <c r="B8"/>
  <c r="B7"/>
  <c r="B10" s="1"/>
  <c r="B11" s="1"/>
  <c r="D11" l="1"/>
  <c r="C11"/>
</calcChain>
</file>

<file path=xl/sharedStrings.xml><?xml version="1.0" encoding="utf-8"?>
<sst xmlns="http://schemas.openxmlformats.org/spreadsheetml/2006/main" count="16" uniqueCount="14">
  <si>
    <t>Cuadro Nº 6.2</t>
  </si>
  <si>
    <t>CASOS DE FEMINICIDIO Y/O TENTATIVAS REGISTRADOS POR LOS CEM, SEGÚN AREA DE OCURRENCIA</t>
  </si>
  <si>
    <t>Periodo: Enero - Noviembre 2011</t>
  </si>
  <si>
    <t>Zona</t>
  </si>
  <si>
    <t>Total</t>
  </si>
  <si>
    <t>Muertes con características de violencia feminicida</t>
  </si>
  <si>
    <t>Tentativa con violencia feminicida.</t>
  </si>
  <si>
    <t>Urbana</t>
  </si>
  <si>
    <t>Rural</t>
  </si>
  <si>
    <t>Urbana-marginal</t>
  </si>
  <si>
    <t>%</t>
  </si>
  <si>
    <t>Fuente: Sistema de Registro de Feminicidio y Tentativas</t>
  </si>
  <si>
    <t>Elaboración: Unidad Gerencial de Diversificación de Servicios</t>
  </si>
  <si>
    <t>Fuente: Registro de Casos Atendidos por la Línea 100 en Acción.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</si>
</sst>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2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8" fillId="2" borderId="4" xfId="0" applyFont="1" applyFill="1" applyBorder="1"/>
    <xf numFmtId="3" fontId="8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9" fontId="9" fillId="2" borderId="1" xfId="1" applyFont="1" applyFill="1" applyBorder="1" applyAlignment="1">
      <alignment horizontal="center" vertical="center"/>
    </xf>
    <xf numFmtId="0" fontId="10" fillId="2" borderId="0" xfId="0" applyFont="1" applyFill="1"/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6.2</a:t>
            </a:r>
            <a:endParaRPr lang="es-PE" sz="8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CASOS DE FEMINICIDIO Y/O TENTATIVAS, SEGÚN ÁREA DE OCURRENCIA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(Distribución Porcentual)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 sz="800"/>
          </a:p>
        </c:rich>
      </c:tx>
      <c:layout/>
      <c:spPr>
        <a:noFill/>
        <a:ln w="25400">
          <a:noFill/>
        </a:ln>
      </c:spPr>
    </c:title>
    <c:view3D>
      <c:rotX val="60"/>
      <c:perspective val="30"/>
    </c:view3D>
    <c:plotArea>
      <c:layout>
        <c:manualLayout>
          <c:layoutTarget val="inner"/>
          <c:xMode val="edge"/>
          <c:yMode val="edge"/>
          <c:x val="0.13445050248533907"/>
          <c:y val="0.32126801906771013"/>
          <c:w val="0.73784435878678389"/>
          <c:h val="0.58003941096148015"/>
        </c:manualLayout>
      </c:layout>
      <c:pie3D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 w="12700" cap="rnd">
              <a:solidFill>
                <a:srgbClr val="000000"/>
              </a:solidFill>
              <a:prstDash val="solid"/>
            </a:ln>
          </c:spPr>
          <c:explosion val="17"/>
          <c:dPt>
            <c:idx val="0"/>
            <c:spPr>
              <a:solidFill>
                <a:srgbClr val="732575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chemeClr val="bg1">
                  <a:lumMod val="50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1257944834609357E-2"/>
                  <c:y val="2.3525563977400014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6.6726607751255093E-2"/>
                  <c:y val="0.1416881301052322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5.3478518583565657E-2"/>
                  <c:y val="-3.2625080743411763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'6.2'!$A$7:$A$9</c:f>
              <c:strCache>
                <c:ptCount val="3"/>
                <c:pt idx="0">
                  <c:v>Urbana</c:v>
                </c:pt>
                <c:pt idx="1">
                  <c:v>Rural</c:v>
                </c:pt>
                <c:pt idx="2">
                  <c:v>Urbana-marginal</c:v>
                </c:pt>
              </c:strCache>
            </c:strRef>
          </c:cat>
          <c:val>
            <c:numRef>
              <c:f>'6.2'!$B$7:$B$9</c:f>
              <c:numCache>
                <c:formatCode>#,##0</c:formatCode>
                <c:ptCount val="3"/>
                <c:pt idx="0">
                  <c:v>97</c:v>
                </c:pt>
                <c:pt idx="1">
                  <c:v>12</c:v>
                </c:pt>
                <c:pt idx="2">
                  <c:v>28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76200</xdr:rowOff>
    </xdr:from>
    <xdr:to>
      <xdr:col>3</xdr:col>
      <xdr:colOff>1724025</xdr:colOff>
      <xdr:row>29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32</xdr:row>
      <xdr:rowOff>152400</xdr:rowOff>
    </xdr:from>
    <xdr:ext cx="5667375" cy="1208940"/>
    <xdr:sp macro="" textlink="">
      <xdr:nvSpPr>
        <xdr:cNvPr id="3" name="2 CuadroTexto"/>
        <xdr:cNvSpPr txBox="1"/>
      </xdr:nvSpPr>
      <xdr:spPr>
        <a:xfrm>
          <a:off x="0" y="6657975"/>
          <a:ext cx="5667375" cy="1208940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137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 feminicidio y/o tentativas de feminicidio, de las cuales el 71%  ocurrieron en el área urrbana, un 20% en el área urbano marginal y un 9% en el área rural.</a:t>
          </a:r>
          <a:endParaRPr lang="es-ES_tradnl" sz="1200" b="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view="pageBreakPreview" zoomScaleSheetLayoutView="100" workbookViewId="0"/>
  </sheetViews>
  <sheetFormatPr baseColWidth="10" defaultRowHeight="12.75"/>
  <cols>
    <col min="1" max="1" width="20.42578125" style="3" customWidth="1"/>
    <col min="2" max="2" width="13.42578125" style="3" customWidth="1"/>
    <col min="3" max="4" width="26.140625" style="3" customWidth="1"/>
    <col min="5" max="16384" width="11.42578125" style="3"/>
  </cols>
  <sheetData>
    <row r="1" spans="1:4" ht="15" customHeight="1">
      <c r="A1" s="1" t="s">
        <v>0</v>
      </c>
      <c r="B1" s="2"/>
      <c r="C1" s="2"/>
    </row>
    <row r="2" spans="1:4" ht="6" customHeight="1">
      <c r="B2" s="2"/>
      <c r="C2" s="2"/>
    </row>
    <row r="3" spans="1:4" ht="34.5" customHeight="1">
      <c r="A3" s="4" t="s">
        <v>1</v>
      </c>
      <c r="B3" s="4"/>
      <c r="C3" s="4"/>
      <c r="D3" s="4"/>
    </row>
    <row r="4" spans="1:4" ht="15" customHeight="1">
      <c r="A4" s="5" t="s">
        <v>2</v>
      </c>
      <c r="B4" s="2"/>
      <c r="C4" s="2"/>
    </row>
    <row r="5" spans="1:4" ht="6" customHeight="1" thickBot="1">
      <c r="A5" s="5"/>
      <c r="B5" s="2"/>
      <c r="C5" s="2"/>
    </row>
    <row r="6" spans="1:4" ht="42" customHeight="1" thickBot="1">
      <c r="A6" s="6" t="s">
        <v>3</v>
      </c>
      <c r="B6" s="7" t="s">
        <v>4</v>
      </c>
      <c r="C6" s="8" t="s">
        <v>5</v>
      </c>
      <c r="D6" s="8" t="s">
        <v>6</v>
      </c>
    </row>
    <row r="7" spans="1:4" ht="17.25" customHeight="1">
      <c r="A7" s="9" t="s">
        <v>7</v>
      </c>
      <c r="B7" s="10">
        <f>SUM(C7:D7)</f>
        <v>97</v>
      </c>
      <c r="C7" s="11">
        <v>52</v>
      </c>
      <c r="D7" s="12">
        <v>45</v>
      </c>
    </row>
    <row r="8" spans="1:4" ht="17.25" customHeight="1">
      <c r="A8" s="13" t="s">
        <v>8</v>
      </c>
      <c r="B8" s="10">
        <f>SUM(C8:D8)</f>
        <v>12</v>
      </c>
      <c r="C8" s="11">
        <v>7</v>
      </c>
      <c r="D8" s="12">
        <v>5</v>
      </c>
    </row>
    <row r="9" spans="1:4" ht="17.25" customHeight="1">
      <c r="A9" s="13" t="s">
        <v>9</v>
      </c>
      <c r="B9" s="10">
        <f>SUM(C9:D9)</f>
        <v>28</v>
      </c>
      <c r="C9" s="11">
        <v>18</v>
      </c>
      <c r="D9" s="12">
        <v>10</v>
      </c>
    </row>
    <row r="10" spans="1:4" ht="17.25" customHeight="1" thickBot="1">
      <c r="A10" s="14" t="s">
        <v>4</v>
      </c>
      <c r="B10" s="15">
        <f>SUM(B7:B9)</f>
        <v>137</v>
      </c>
      <c r="C10" s="15">
        <f>SUM(C7:C9)</f>
        <v>77</v>
      </c>
      <c r="D10" s="15">
        <f>SUM(D7:D9)</f>
        <v>60</v>
      </c>
    </row>
    <row r="11" spans="1:4" ht="17.25" customHeight="1" thickBot="1">
      <c r="A11" s="16" t="s">
        <v>10</v>
      </c>
      <c r="B11" s="17">
        <f>B10/$B$10</f>
        <v>1</v>
      </c>
      <c r="C11" s="17">
        <f>C10/$B$10</f>
        <v>0.56204379562043794</v>
      </c>
      <c r="D11" s="17">
        <f>D10/$B$10</f>
        <v>0.43795620437956206</v>
      </c>
    </row>
    <row r="12" spans="1:4" ht="17.25" customHeight="1">
      <c r="A12" s="18" t="s">
        <v>11</v>
      </c>
    </row>
    <row r="13" spans="1:4" ht="17.25" customHeight="1">
      <c r="A13" s="18" t="s">
        <v>12</v>
      </c>
    </row>
    <row r="14" spans="1:4" ht="17.25" customHeight="1"/>
    <row r="15" spans="1:4" ht="17.25" customHeight="1"/>
    <row r="16" spans="1:4" ht="17.25" customHeight="1"/>
    <row r="17" spans="1:1" ht="17.25" customHeight="1"/>
    <row r="18" spans="1:1" ht="17.25" customHeight="1"/>
    <row r="20" spans="1:1" ht="21" customHeight="1"/>
    <row r="21" spans="1:1">
      <c r="A21" s="18" t="s">
        <v>13</v>
      </c>
    </row>
    <row r="31" spans="1:1">
      <c r="A31" s="18" t="s">
        <v>11</v>
      </c>
    </row>
    <row r="40" ht="15" customHeight="1"/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6.2</vt:lpstr>
      <vt:lpstr>'6.2'!Área_de_impresión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2011-12-26T21:19:48Z</dcterms:created>
  <dcterms:modified xsi:type="dcterms:W3CDTF">2011-12-26T21:19:57Z</dcterms:modified>
</cp:coreProperties>
</file>