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'6.3'!$A$1:$D$50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D11" i="1"/>
  <c r="C11"/>
  <c r="B10"/>
  <c r="B9"/>
  <c r="B8"/>
  <c r="B7"/>
  <c r="B11" s="1"/>
  <c r="B12" s="1"/>
  <c r="D12" l="1"/>
  <c r="C12"/>
</calcChain>
</file>

<file path=xl/sharedStrings.xml><?xml version="1.0" encoding="utf-8"?>
<sst xmlns="http://schemas.openxmlformats.org/spreadsheetml/2006/main" count="17" uniqueCount="15">
  <si>
    <t>Cuadro Nº 6.3</t>
  </si>
  <si>
    <t>CASOS DE FEMINICIDIO Y/O TENTATIVAS REGISTRADOS POR LOS CEM, SEGÚN ESCENARIO DE LA VIOLENCIA FEMINICIDA</t>
  </si>
  <si>
    <t>Periodo: Enero - Noviembre 2011</t>
  </si>
  <si>
    <t>Escenario</t>
  </si>
  <si>
    <t>Total</t>
  </si>
  <si>
    <t>Muertes con características de violencia feminicida</t>
  </si>
  <si>
    <t>Tentativa con violencia feminicida.</t>
  </si>
  <si>
    <t>Intimo</t>
  </si>
  <si>
    <t>No intimo</t>
  </si>
  <si>
    <t>Por conexión</t>
  </si>
  <si>
    <t>Sin datos</t>
  </si>
  <si>
    <t>%</t>
  </si>
  <si>
    <t>Fuente: Sistema de Registro de Feminicidio y Tentativas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</si>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</sst>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2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8" fillId="2" borderId="4" xfId="0" applyFont="1" applyFill="1" applyBorder="1"/>
    <xf numFmtId="3" fontId="8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9" fontId="9" fillId="2" borderId="1" xfId="1" applyFont="1" applyFill="1" applyBorder="1" applyAlignment="1">
      <alignment horizontal="center" vertical="center"/>
    </xf>
    <xf numFmtId="0" fontId="10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6.3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DE FEMINICIDIO Y/O TENTATIVAS, SEGÚN ESCENARIO DE LA VIOLENCIA FEMINICIDA 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(Distribución Porcentual)</a:t>
            </a:r>
            <a:endParaRPr lang="es-PE" sz="800"/>
          </a:p>
        </c:rich>
      </c:tx>
      <c:layout/>
      <c:spPr>
        <a:noFill/>
        <a:ln w="25400">
          <a:noFill/>
        </a:ln>
      </c:spPr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0.16817732127264651"/>
          <c:y val="0.38332422732872706"/>
          <c:w val="0.6591484482830664"/>
          <c:h val="0.51798355562697518"/>
        </c:manualLayout>
      </c:layout>
      <c:pie3D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explosion val="17"/>
          <c:dPt>
            <c:idx val="0"/>
            <c:spPr>
              <a:solidFill>
                <a:srgbClr val="732575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3">
                  <a:lumMod val="75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1257944834609371E-2"/>
                  <c:y val="2.3525563977400007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6.4478241687268664E-2"/>
                  <c:y val="9.0350313353688011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3478518583565657E-2"/>
                  <c:y val="-3.2625080743411777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7.7173600522916205E-2"/>
                  <c:y val="-2.3290088738907637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'6.3'!$A$7:$A$10</c:f>
              <c:strCache>
                <c:ptCount val="4"/>
                <c:pt idx="0">
                  <c:v>Intimo</c:v>
                </c:pt>
                <c:pt idx="1">
                  <c:v>No intimo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'6.3'!$B$7:$B$10</c:f>
              <c:numCache>
                <c:formatCode>#,##0</c:formatCode>
                <c:ptCount val="4"/>
                <c:pt idx="0">
                  <c:v>113</c:v>
                </c:pt>
                <c:pt idx="1">
                  <c:v>16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85725</xdr:rowOff>
    </xdr:from>
    <xdr:to>
      <xdr:col>3</xdr:col>
      <xdr:colOff>1704975</xdr:colOff>
      <xdr:row>35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41</xdr:row>
      <xdr:rowOff>88900</xdr:rowOff>
    </xdr:from>
    <xdr:ext cx="5667375" cy="1208940"/>
    <xdr:sp macro="" textlink="">
      <xdr:nvSpPr>
        <xdr:cNvPr id="3" name="2 CuadroTexto"/>
        <xdr:cNvSpPr txBox="1"/>
      </xdr:nvSpPr>
      <xdr:spPr>
        <a:xfrm>
          <a:off x="0" y="8080375"/>
          <a:ext cx="5667375" cy="1208940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137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feminicidio y/o tentativas de feminicidio, de los cuales el </a:t>
          </a:r>
          <a:r>
            <a:rPr lang="es-ES_tradnl" sz="1200" b="1" i="1" baseline="0">
              <a:latin typeface="+mn-lt"/>
              <a:cs typeface="Times New Roman" pitchFamily="18" charset="0"/>
            </a:rPr>
            <a:t>82%</a:t>
          </a:r>
          <a:r>
            <a:rPr lang="es-ES_tradnl" sz="1200" b="0" i="1" baseline="0">
              <a:latin typeface="+mn-lt"/>
              <a:cs typeface="Times New Roman" pitchFamily="18" charset="0"/>
            </a:rPr>
            <a:t>  es intimo, un 12% es no intimo y un 5% es por conexión.</a:t>
          </a: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view="pageBreakPreview" zoomScaleSheetLayoutView="100" workbookViewId="0"/>
  </sheetViews>
  <sheetFormatPr baseColWidth="10" defaultRowHeight="12.75"/>
  <cols>
    <col min="1" max="1" width="20.42578125" style="3" customWidth="1"/>
    <col min="2" max="2" width="13.42578125" style="3" customWidth="1"/>
    <col min="3" max="4" width="26.140625" style="3" customWidth="1"/>
    <col min="5" max="16384" width="11.42578125" style="3"/>
  </cols>
  <sheetData>
    <row r="1" spans="1:4" ht="15" customHeight="1">
      <c r="A1" s="1" t="s">
        <v>0</v>
      </c>
      <c r="B1" s="2"/>
      <c r="C1" s="2"/>
    </row>
    <row r="2" spans="1:4" ht="6" customHeight="1">
      <c r="B2" s="2"/>
      <c r="C2" s="2"/>
    </row>
    <row r="3" spans="1:4" ht="34.5" customHeight="1">
      <c r="A3" s="4" t="s">
        <v>1</v>
      </c>
      <c r="B3" s="4"/>
      <c r="C3" s="4"/>
      <c r="D3" s="4"/>
    </row>
    <row r="4" spans="1:4" ht="15" customHeight="1">
      <c r="A4" s="5" t="s">
        <v>2</v>
      </c>
      <c r="B4" s="2"/>
      <c r="C4" s="2"/>
    </row>
    <row r="5" spans="1:4" ht="6" customHeight="1" thickBot="1">
      <c r="A5" s="5"/>
      <c r="B5" s="2"/>
      <c r="C5" s="2"/>
    </row>
    <row r="6" spans="1:4" ht="42" customHeight="1" thickBot="1">
      <c r="A6" s="6" t="s">
        <v>3</v>
      </c>
      <c r="B6" s="7" t="s">
        <v>4</v>
      </c>
      <c r="C6" s="8" t="s">
        <v>5</v>
      </c>
      <c r="D6" s="8" t="s">
        <v>6</v>
      </c>
    </row>
    <row r="7" spans="1:4" ht="17.25" customHeight="1">
      <c r="A7" s="9" t="s">
        <v>7</v>
      </c>
      <c r="B7" s="10">
        <f>SUM(C7:D7)</f>
        <v>113</v>
      </c>
      <c r="C7" s="11">
        <v>60</v>
      </c>
      <c r="D7" s="12">
        <v>53</v>
      </c>
    </row>
    <row r="8" spans="1:4" ht="17.25" customHeight="1">
      <c r="A8" s="13" t="s">
        <v>8</v>
      </c>
      <c r="B8" s="10">
        <f>SUM(C8:D8)</f>
        <v>16</v>
      </c>
      <c r="C8" s="11">
        <v>13</v>
      </c>
      <c r="D8" s="12">
        <v>3</v>
      </c>
    </row>
    <row r="9" spans="1:4" ht="17.25" customHeight="1">
      <c r="A9" s="13" t="s">
        <v>9</v>
      </c>
      <c r="B9" s="10">
        <f>SUM(C9:D9)</f>
        <v>7</v>
      </c>
      <c r="C9" s="11">
        <v>3</v>
      </c>
      <c r="D9" s="12">
        <v>4</v>
      </c>
    </row>
    <row r="10" spans="1:4" ht="17.25" customHeight="1">
      <c r="A10" s="13" t="s">
        <v>10</v>
      </c>
      <c r="B10" s="10">
        <f>SUM(C10:D10)</f>
        <v>1</v>
      </c>
      <c r="C10" s="11">
        <v>1</v>
      </c>
      <c r="D10" s="12">
        <v>0</v>
      </c>
    </row>
    <row r="11" spans="1:4" ht="17.25" customHeight="1" thickBot="1">
      <c r="A11" s="14" t="s">
        <v>4</v>
      </c>
      <c r="B11" s="15">
        <f>SUM(B7:B10)</f>
        <v>137</v>
      </c>
      <c r="C11" s="15">
        <f>SUM(C7:C10)</f>
        <v>77</v>
      </c>
      <c r="D11" s="15">
        <f>SUM(D7:D10)</f>
        <v>60</v>
      </c>
    </row>
    <row r="12" spans="1:4" ht="17.25" customHeight="1" thickBot="1">
      <c r="A12" s="16" t="s">
        <v>11</v>
      </c>
      <c r="B12" s="17">
        <f>B11/$B$11</f>
        <v>1</v>
      </c>
      <c r="C12" s="17">
        <f>C11/$B$11</f>
        <v>0.56204379562043794</v>
      </c>
      <c r="D12" s="17">
        <f>D11/$B$11</f>
        <v>0.43795620437956206</v>
      </c>
    </row>
    <row r="13" spans="1:4" ht="17.25" customHeight="1">
      <c r="A13" s="18" t="s">
        <v>12</v>
      </c>
    </row>
    <row r="14" spans="1:4" ht="17.25" customHeight="1">
      <c r="A14" s="18" t="s">
        <v>13</v>
      </c>
    </row>
    <row r="15" spans="1:4" ht="17.25" customHeight="1"/>
    <row r="16" spans="1:4" ht="17.25" customHeight="1"/>
    <row r="17" spans="1:1" ht="17.25" customHeight="1"/>
    <row r="18" spans="1:1" ht="17.25" customHeight="1"/>
    <row r="20" spans="1:1" ht="21" customHeight="1"/>
    <row r="22" spans="1:1">
      <c r="A22" s="18" t="s">
        <v>14</v>
      </c>
    </row>
    <row r="37" spans="1:1">
      <c r="A37" s="18" t="s">
        <v>12</v>
      </c>
    </row>
    <row r="40" spans="1:1" ht="15" customHeight="1"/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6.3</vt:lpstr>
      <vt:lpstr>'6.3'!Área_de_impresión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2011-12-26T21:20:05Z</dcterms:created>
  <dcterms:modified xsi:type="dcterms:W3CDTF">2011-12-26T21:20:13Z</dcterms:modified>
</cp:coreProperties>
</file>