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'6.5'!$A$1:$D$50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D14" i="1"/>
  <c r="C14"/>
  <c r="B13"/>
  <c r="B12"/>
  <c r="B11"/>
  <c r="B10"/>
  <c r="B9"/>
  <c r="B8"/>
  <c r="B14" s="1"/>
  <c r="B7"/>
</calcChain>
</file>

<file path=xl/sharedStrings.xml><?xml version="1.0" encoding="utf-8"?>
<sst xmlns="http://schemas.openxmlformats.org/spreadsheetml/2006/main" count="19" uniqueCount="17">
  <si>
    <t>Cuadro Nº 6.5</t>
  </si>
  <si>
    <t>CASOS DE FEMINICIDIO Y/O TENTATIVAS REGISTRADOS POR LOS CEM, SEGÚN VINCULO RELACIONAL DE LA VICTIMA CON EL AGRESOR</t>
  </si>
  <si>
    <t>Periodo: Enero - Noviembre 2011</t>
  </si>
  <si>
    <t>Vinculo</t>
  </si>
  <si>
    <t>Total</t>
  </si>
  <si>
    <t>Muertes con características de violencia feminicida</t>
  </si>
  <si>
    <t>Tentativa con violencia feminicida.</t>
  </si>
  <si>
    <t>Pareja</t>
  </si>
  <si>
    <t>Ex pareja</t>
  </si>
  <si>
    <t>Familiar</t>
  </si>
  <si>
    <t>Otro conocido</t>
  </si>
  <si>
    <t>Desconocido</t>
  </si>
  <si>
    <t>Otros</t>
  </si>
  <si>
    <t>Sin datos</t>
  </si>
  <si>
    <t>Fuente: Sistema de Registro de Feminicidio y Tentativas</t>
  </si>
  <si>
    <t>Elaboración: Unidad Gerencial de Diversificación de Servicios</t>
  </si>
  <si>
    <t>Fuente: Registro de Casos Atendidos por la Línea 100 en Acción.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</si>
</sst>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1" fillId="0" borderId="0" applyBorder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1" fontId="7" fillId="2" borderId="0" xfId="1" applyNumberFormat="1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/>
  </cellXfs>
  <cellStyles count="23">
    <cellStyle name="Euro" xfId="2"/>
    <cellStyle name="Excel Built-in Normal" xfId="3"/>
    <cellStyle name="Hipervínculo 2" xfId="4"/>
    <cellStyle name="Moneda 2" xfId="5"/>
    <cellStyle name="Normal" xfId="0" builtinId="0"/>
    <cellStyle name="Normal 2" xfId="6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Gráfico N° 6.5</a:t>
            </a:r>
            <a:endParaRPr lang="es-PE" sz="800"/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CASOS DE FEMINICIDIO Y/O TENTATIVAS, SEGÚN VINCULO RELACIONAL DE LA VICTIMA CON EL AGRESOR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Ene - Nov 2011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baseline="0"/>
              <a:t>(Distribución Porcentual)</a:t>
            </a:r>
            <a:endParaRPr lang="es-PE" sz="800"/>
          </a:p>
        </c:rich>
      </c:tx>
      <c:layout/>
      <c:spPr>
        <a:noFill/>
        <a:ln w="25400">
          <a:noFill/>
        </a:ln>
      </c:spPr>
    </c:title>
    <c:view3D>
      <c:rotX val="60"/>
      <c:perspective val="30"/>
    </c:view3D>
    <c:plotArea>
      <c:layout>
        <c:manualLayout>
          <c:layoutTarget val="inner"/>
          <c:xMode val="edge"/>
          <c:yMode val="edge"/>
          <c:x val="0.20189138449514948"/>
          <c:y val="0.41473588284373475"/>
          <c:w val="0.60520605033498154"/>
          <c:h val="0.47610122558099399"/>
        </c:manualLayout>
      </c:layout>
      <c:pie3DChart>
        <c:varyColors val="1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 w="12700" cap="rnd">
              <a:solidFill>
                <a:srgbClr val="000000"/>
              </a:solidFill>
              <a:prstDash val="solid"/>
            </a:ln>
          </c:spPr>
          <c:explosion val="17"/>
          <c:dPt>
            <c:idx val="0"/>
            <c:spPr>
              <a:solidFill>
                <a:srgbClr val="732575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bg1">
                  <a:lumMod val="5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3">
                  <a:lumMod val="75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chemeClr val="accent2"/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chemeClr val="accent6">
                  <a:lumMod val="60000"/>
                  <a:lumOff val="4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chemeClr val="tx2">
                  <a:lumMod val="40000"/>
                  <a:lumOff val="60000"/>
                </a:schemeClr>
              </a:solidFill>
              <a:ln w="12700" cap="rnd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1257944834609384E-2"/>
                  <c:y val="2.3525563977400007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7278581015647571E-2"/>
                  <c:y val="6.138787786182342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5.347844000067957E-2"/>
                  <c:y val="3.368863713063000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0488218312690782"/>
                  <c:y val="-5.1211620209499709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1.3095915662855303E-2"/>
                  <c:y val="-7.972954552699762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1.3569328111815247E-2"/>
                  <c:y val="-6.0915464701750383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3816858226156301E-2"/>
                  <c:y val="-4.9572327306744823E-2"/>
                </c:manualLayout>
              </c:layout>
              <c:dLblPos val="bestFit"/>
              <c:showCatName val="1"/>
              <c:showPercent val="1"/>
            </c:dLbl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s-PE"/>
              </a:p>
            </c:txPr>
            <c:showCatName val="1"/>
            <c:showPercent val="1"/>
            <c:showLeaderLines val="1"/>
          </c:dLbls>
          <c:cat>
            <c:strRef>
              <c:f>'6.5'!$A$7:$A$13</c:f>
              <c:strCache>
                <c:ptCount val="7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Otro conocido</c:v>
                </c:pt>
                <c:pt idx="4">
                  <c:v>Desconocido</c:v>
                </c:pt>
                <c:pt idx="5">
                  <c:v>Otros</c:v>
                </c:pt>
                <c:pt idx="6">
                  <c:v>Sin datos</c:v>
                </c:pt>
              </c:strCache>
            </c:strRef>
          </c:cat>
          <c:val>
            <c:numRef>
              <c:f>'6.5'!$B$7:$B$13</c:f>
              <c:numCache>
                <c:formatCode>#,##0</c:formatCode>
                <c:ptCount val="7"/>
                <c:pt idx="0">
                  <c:v>74</c:v>
                </c:pt>
                <c:pt idx="1">
                  <c:v>30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19050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333" r="0.750000000000003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16</xdr:row>
      <xdr:rowOff>85725</xdr:rowOff>
    </xdr:from>
    <xdr:to>
      <xdr:col>3</xdr:col>
      <xdr:colOff>1704975</xdr:colOff>
      <xdr:row>37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42809</xdr:colOff>
      <xdr:row>41</xdr:row>
      <xdr:rowOff>46090</xdr:rowOff>
    </xdr:from>
    <xdr:ext cx="5667375" cy="927131"/>
    <xdr:sp macro="" textlink="">
      <xdr:nvSpPr>
        <xdr:cNvPr id="3" name="2 CuadroTexto"/>
        <xdr:cNvSpPr txBox="1"/>
      </xdr:nvSpPr>
      <xdr:spPr>
        <a:xfrm>
          <a:off x="42809" y="8123290"/>
          <a:ext cx="5667375" cy="92713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_tradnl" sz="1200" i="1">
              <a:latin typeface="+mn-lt"/>
              <a:cs typeface="Times New Roman" pitchFamily="18" charset="0"/>
            </a:rPr>
            <a:t>En el periodo de enero a noviembre del 2011,</a:t>
          </a:r>
          <a:r>
            <a:rPr lang="es-ES_tradnl" sz="1200" i="1" baseline="0">
              <a:latin typeface="+mn-lt"/>
              <a:cs typeface="Times New Roman" pitchFamily="18" charset="0"/>
            </a:rPr>
            <a:t> se registraron </a:t>
          </a:r>
          <a:r>
            <a:rPr lang="es-ES_tradnl" sz="1200" b="1" i="1" baseline="0">
              <a:latin typeface="+mn-lt"/>
              <a:cs typeface="Times New Roman" pitchFamily="18" charset="0"/>
            </a:rPr>
            <a:t>137 </a:t>
          </a:r>
          <a:r>
            <a:rPr lang="es-ES_tradnl" sz="1200" b="0" i="1" baseline="0">
              <a:latin typeface="+mn-lt"/>
              <a:cs typeface="Times New Roman" pitchFamily="18" charset="0"/>
            </a:rPr>
            <a:t>casos de feminicidio y/o tentativas de feminicidio, de los cuales el </a:t>
          </a:r>
          <a:r>
            <a:rPr lang="es-ES_tradnl" sz="1200" b="1" i="1" baseline="0">
              <a:latin typeface="+mn-lt"/>
              <a:cs typeface="Times New Roman" pitchFamily="18" charset="0"/>
            </a:rPr>
            <a:t>54%</a:t>
          </a:r>
          <a:r>
            <a:rPr lang="es-ES_tradnl" sz="1200" b="0" i="1" baseline="0">
              <a:latin typeface="+mn-lt"/>
              <a:cs typeface="Times New Roman" pitchFamily="18" charset="0"/>
            </a:rPr>
            <a:t> tuvo como agresor a su pareja.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view="pageBreakPreview" zoomScale="89" zoomScaleSheetLayoutView="89" workbookViewId="0"/>
  </sheetViews>
  <sheetFormatPr baseColWidth="10" defaultRowHeight="12.75"/>
  <cols>
    <col min="1" max="1" width="20.42578125" style="3" customWidth="1"/>
    <col min="2" max="2" width="13.42578125" style="3" customWidth="1"/>
    <col min="3" max="4" width="26.140625" style="3" customWidth="1"/>
    <col min="5" max="16384" width="11.42578125" style="3"/>
  </cols>
  <sheetData>
    <row r="1" spans="1:4" ht="15" customHeight="1">
      <c r="A1" s="1" t="s">
        <v>0</v>
      </c>
      <c r="B1" s="2"/>
      <c r="C1" s="2"/>
    </row>
    <row r="2" spans="1:4" ht="6" customHeight="1">
      <c r="B2" s="2"/>
      <c r="C2" s="2"/>
    </row>
    <row r="3" spans="1:4" ht="34.5" customHeight="1">
      <c r="A3" s="4" t="s">
        <v>1</v>
      </c>
      <c r="B3" s="4"/>
      <c r="C3" s="4"/>
      <c r="D3" s="4"/>
    </row>
    <row r="4" spans="1:4" ht="15" customHeight="1">
      <c r="A4" s="5" t="s">
        <v>2</v>
      </c>
      <c r="B4" s="2"/>
      <c r="C4" s="2"/>
    </row>
    <row r="5" spans="1:4" ht="6" customHeight="1" thickBot="1">
      <c r="A5" s="5"/>
      <c r="B5" s="2"/>
      <c r="C5" s="2"/>
    </row>
    <row r="6" spans="1:4" ht="42" customHeight="1" thickBot="1">
      <c r="A6" s="6" t="s">
        <v>3</v>
      </c>
      <c r="B6" s="7" t="s">
        <v>4</v>
      </c>
      <c r="C6" s="8" t="s">
        <v>5</v>
      </c>
      <c r="D6" s="8" t="s">
        <v>6</v>
      </c>
    </row>
    <row r="7" spans="1:4" ht="17.25" customHeight="1">
      <c r="A7" s="9" t="s">
        <v>7</v>
      </c>
      <c r="B7" s="10">
        <f>SUM(C7:D7)</f>
        <v>74</v>
      </c>
      <c r="C7" s="11">
        <v>40</v>
      </c>
      <c r="D7" s="12">
        <v>34</v>
      </c>
    </row>
    <row r="8" spans="1:4" ht="17.25" customHeight="1">
      <c r="A8" s="13" t="s">
        <v>8</v>
      </c>
      <c r="B8" s="10">
        <f t="shared" ref="B8:B13" si="0">SUM(C8:D8)</f>
        <v>30</v>
      </c>
      <c r="C8" s="11">
        <v>10</v>
      </c>
      <c r="D8" s="12">
        <v>20</v>
      </c>
    </row>
    <row r="9" spans="1:4" ht="17.25" customHeight="1">
      <c r="A9" s="13" t="s">
        <v>9</v>
      </c>
      <c r="B9" s="10">
        <f t="shared" si="0"/>
        <v>14</v>
      </c>
      <c r="C9" s="11">
        <v>9</v>
      </c>
      <c r="D9" s="12">
        <v>5</v>
      </c>
    </row>
    <row r="10" spans="1:4" ht="17.25" customHeight="1">
      <c r="A10" s="13" t="s">
        <v>10</v>
      </c>
      <c r="B10" s="10">
        <f t="shared" si="0"/>
        <v>4</v>
      </c>
      <c r="C10" s="11">
        <v>4</v>
      </c>
      <c r="D10" s="12">
        <v>0</v>
      </c>
    </row>
    <row r="11" spans="1:4" ht="17.25" customHeight="1">
      <c r="A11" s="13" t="s">
        <v>11</v>
      </c>
      <c r="B11" s="10">
        <f t="shared" si="0"/>
        <v>10</v>
      </c>
      <c r="C11" s="11">
        <v>10</v>
      </c>
      <c r="D11" s="12">
        <v>0</v>
      </c>
    </row>
    <row r="12" spans="1:4" ht="17.25" customHeight="1">
      <c r="A12" s="13" t="s">
        <v>12</v>
      </c>
      <c r="B12" s="10">
        <f t="shared" si="0"/>
        <v>4</v>
      </c>
      <c r="C12" s="11">
        <v>3</v>
      </c>
      <c r="D12" s="12">
        <v>1</v>
      </c>
    </row>
    <row r="13" spans="1:4" ht="17.25" customHeight="1">
      <c r="A13" s="13" t="s">
        <v>13</v>
      </c>
      <c r="B13" s="10">
        <f t="shared" si="0"/>
        <v>1</v>
      </c>
      <c r="C13" s="11">
        <v>1</v>
      </c>
      <c r="D13" s="12">
        <v>0</v>
      </c>
    </row>
    <row r="14" spans="1:4" ht="24" customHeight="1" thickBot="1">
      <c r="A14" s="14" t="s">
        <v>4</v>
      </c>
      <c r="B14" s="15">
        <f>SUM(B7:B13)</f>
        <v>137</v>
      </c>
      <c r="C14" s="15">
        <f>SUM(C7:C13)</f>
        <v>77</v>
      </c>
      <c r="D14" s="15">
        <f>SUM(D7:D13)</f>
        <v>60</v>
      </c>
    </row>
    <row r="15" spans="1:4" ht="17.25" customHeight="1">
      <c r="A15" s="16" t="s">
        <v>14</v>
      </c>
    </row>
    <row r="16" spans="1:4" ht="17.25" customHeight="1">
      <c r="A16" s="16" t="s">
        <v>15</v>
      </c>
    </row>
    <row r="17" spans="1:1" ht="17.25" customHeight="1"/>
    <row r="18" spans="1:1" ht="17.25" customHeight="1"/>
    <row r="20" spans="1:1" ht="21" customHeight="1"/>
    <row r="24" spans="1:1">
      <c r="A24" s="16" t="s">
        <v>16</v>
      </c>
    </row>
    <row r="39" spans="1:1">
      <c r="A39" s="16" t="s">
        <v>14</v>
      </c>
    </row>
    <row r="40" spans="1:1" ht="15" customHeight="1"/>
  </sheetData>
  <mergeCells count="1">
    <mergeCell ref="A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6.5</vt:lpstr>
      <vt:lpstr>'6.5'!Área_de_impresión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2011-12-26T21:20:32Z</dcterms:created>
  <dcterms:modified xsi:type="dcterms:W3CDTF">2011-12-26T21:20:39Z</dcterms:modified>
</cp:coreProperties>
</file>