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P23" i="1" l="1"/>
  <c r="Q23" i="1"/>
  <c r="P48" i="1" l="1"/>
  <c r="P50" i="1"/>
  <c r="B23" i="2" l="1"/>
  <c r="C23" i="2"/>
  <c r="D23" i="2"/>
  <c r="E23" i="2"/>
  <c r="F23" i="2"/>
  <c r="G23" i="2"/>
  <c r="H23" i="2"/>
  <c r="I23" i="2"/>
  <c r="J23" i="2"/>
  <c r="J21" i="2"/>
  <c r="I21" i="2"/>
  <c r="I22" i="2" s="1"/>
  <c r="H21" i="2"/>
  <c r="G21" i="2"/>
  <c r="G22" i="2" s="1"/>
  <c r="F21" i="2"/>
  <c r="F22" i="2" s="1"/>
  <c r="E21" i="2"/>
  <c r="D21" i="2"/>
  <c r="C21" i="2"/>
  <c r="B21" i="2"/>
  <c r="H22" i="2" l="1"/>
  <c r="D22" i="2"/>
  <c r="C22" i="2"/>
  <c r="E22" i="2"/>
  <c r="J22" i="2"/>
  <c r="J24" i="2"/>
  <c r="P21" i="1"/>
  <c r="Q22" i="1" s="1"/>
  <c r="O21" i="1" l="1"/>
  <c r="P22" i="1" s="1"/>
  <c r="O23" i="1" l="1"/>
  <c r="O48" i="1"/>
  <c r="P49" i="1" s="1"/>
  <c r="O50" i="1"/>
  <c r="B21" i="1"/>
  <c r="B48" i="1"/>
  <c r="N21" i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C49" i="1" l="1"/>
  <c r="Q24" i="1"/>
  <c r="N22" i="1"/>
  <c r="I22" i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<sst xmlns="http://schemas.openxmlformats.org/spreadsheetml/2006/main" count="69" uniqueCount="34">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</sst>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7" borderId="0" xfId="0" applyFill="1"/>
    <xf numFmtId="3" fontId="5" fillId="2" borderId="0" xfId="0" applyNumberFormat="1" applyFont="1" applyFill="1" applyAlignment="1">
      <alignment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view="pageBreakPreview" topLeftCell="A28" zoomScale="110" zoomScaleSheetLayoutView="110" workbookViewId="0">
      <selection activeCell="P28" sqref="P28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8" s="1" customFormat="1" ht="21.75" customHeight="1" x14ac:dyDescent="0.2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8" s="3" customFormat="1" ht="6" customHeight="1" x14ac:dyDescent="0.2">
      <c r="A2" s="2"/>
    </row>
    <row r="3" spans="1:18" s="3" customFormat="1" ht="18" x14ac:dyDescent="0.2">
      <c r="A3" s="36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8" s="3" customFormat="1" ht="17.25" customHeight="1" x14ac:dyDescent="0.2">
      <c r="A4" s="36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8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8" s="3" customFormat="1" ht="42.7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</row>
    <row r="7" spans="1:18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8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8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  <c r="R9" s="33"/>
    </row>
    <row r="10" spans="1:18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  <c r="R10" s="33"/>
    </row>
    <row r="11" spans="1:18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  <c r="R11" s="33"/>
    </row>
    <row r="12" spans="1:18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  <c r="R12" s="33"/>
    </row>
    <row r="13" spans="1:18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  <c r="R13" s="33"/>
    </row>
    <row r="14" spans="1:18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  <c r="R14" s="33"/>
    </row>
    <row r="15" spans="1:18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  <c r="R15" s="33"/>
    </row>
    <row r="16" spans="1:18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>
        <v>9438</v>
      </c>
      <c r="R16" s="33"/>
    </row>
    <row r="17" spans="1:18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>
        <v>12710</v>
      </c>
      <c r="R17" s="33"/>
    </row>
    <row r="18" spans="1:18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>
        <v>13408</v>
      </c>
      <c r="R18" s="33"/>
    </row>
    <row r="19" spans="1:18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>
        <v>16095</v>
      </c>
      <c r="R19" s="33"/>
    </row>
    <row r="20" spans="1:18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8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102522</v>
      </c>
    </row>
    <row r="22" spans="1:18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0.89266725742135589</v>
      </c>
    </row>
    <row r="23" spans="1:18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9320.181818181818</v>
      </c>
    </row>
    <row r="24" spans="1:18" s="3" customFormat="1" ht="20.100000000000001" customHeight="1" thickBot="1" x14ac:dyDescent="0.25">
      <c r="A24" s="39" t="s">
        <v>31</v>
      </c>
      <c r="B24" s="39"/>
      <c r="C24" s="39"/>
      <c r="D24" s="39"/>
      <c r="E24" s="39"/>
      <c r="F24" s="24"/>
      <c r="G24" s="24"/>
      <c r="H24" s="24"/>
      <c r="I24" s="24"/>
      <c r="J24" s="24"/>
      <c r="K24" s="45"/>
      <c r="L24" s="45"/>
      <c r="M24" s="24"/>
      <c r="N24" s="24"/>
      <c r="O24" s="24"/>
      <c r="P24" s="24"/>
      <c r="Q24" s="24">
        <f>SUM(B21:Q21)</f>
        <v>431326</v>
      </c>
    </row>
    <row r="25" spans="1:18" s="3" customFormat="1" x14ac:dyDescent="0.2">
      <c r="A25" s="31" t="s">
        <v>33</v>
      </c>
    </row>
    <row r="26" spans="1:18" s="3" customFormat="1" x14ac:dyDescent="0.2">
      <c r="A26" s="25"/>
    </row>
    <row r="27" spans="1:18" ht="8.25" customHeight="1" x14ac:dyDescent="0.2"/>
    <row r="28" spans="1:18" s="3" customFormat="1" ht="18.75" customHeight="1" x14ac:dyDescent="0.2">
      <c r="A28" s="38" t="s">
        <v>18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8" s="3" customFormat="1" ht="8.25" customHeight="1" x14ac:dyDescent="0.2">
      <c r="A29" s="2"/>
    </row>
    <row r="30" spans="1:18" s="3" customFormat="1" ht="38.25" customHeight="1" x14ac:dyDescent="0.2">
      <c r="A30" s="34" t="s">
        <v>28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8" s="3" customFormat="1" ht="15.75" customHeight="1" x14ac:dyDescent="0.2">
      <c r="A31" s="40" t="s">
        <v>20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27"/>
    </row>
    <row r="32" spans="1:18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2" t="s">
        <v>30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4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9" t="s">
        <v>21</v>
      </c>
      <c r="B51" s="39"/>
      <c r="C51" s="39"/>
      <c r="D51" s="39"/>
      <c r="E51" s="39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90" zoomScaleNormal="100" zoomScaleSheetLayoutView="90" workbookViewId="0">
      <selection activeCell="A26" sqref="A26"/>
    </sheetView>
  </sheetViews>
  <sheetFormatPr baseColWidth="10" defaultRowHeight="12.75" x14ac:dyDescent="0.2"/>
  <cols>
    <col min="11" max="11" width="13" bestFit="1" customWidth="1"/>
  </cols>
  <sheetData>
    <row r="1" spans="1:10" ht="20.25" x14ac:dyDescent="0.2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8" x14ac:dyDescent="0.2">
      <c r="A4" s="40" t="s">
        <v>25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x14ac:dyDescent="0.2">
      <c r="A5" s="28"/>
      <c r="B5" s="28"/>
      <c r="C5" s="28"/>
      <c r="D5" s="28"/>
      <c r="E5" s="28"/>
      <c r="F5" s="28"/>
      <c r="G5" s="28"/>
      <c r="H5" s="28"/>
      <c r="I5" s="28"/>
      <c r="J5" s="29"/>
    </row>
    <row r="6" spans="1:10" ht="54" customHeight="1" x14ac:dyDescent="0.2">
      <c r="A6" s="42" t="s">
        <v>29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181643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>
        <v>189130</v>
      </c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>
        <v>194951</v>
      </c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>
        <v>203426</v>
      </c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>
        <v>262467</v>
      </c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>
        <v>253597</v>
      </c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>
        <v>454579</v>
      </c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2322285</v>
      </c>
    </row>
    <row r="22" spans="1:10" ht="15.75" x14ac:dyDescent="0.2">
      <c r="A22" s="19" t="s">
        <v>15</v>
      </c>
      <c r="B22" s="20" t="s">
        <v>0</v>
      </c>
      <c r="C22" s="21">
        <f t="shared" ref="C22:I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>+J21/I21-1</f>
        <v>0.34193386961724914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211116.81818181818</v>
      </c>
    </row>
    <row r="24" spans="1:10" ht="16.5" thickBot="1" x14ac:dyDescent="0.25">
      <c r="A24" s="39" t="s">
        <v>24</v>
      </c>
      <c r="B24" s="39"/>
      <c r="C24" s="39"/>
      <c r="D24" s="39"/>
      <c r="E24" s="39"/>
      <c r="F24" s="24"/>
      <c r="G24" s="24"/>
      <c r="H24" s="24"/>
      <c r="I24" s="24"/>
      <c r="J24" s="24">
        <f>SUM(B21:J21)</f>
        <v>12363813</v>
      </c>
    </row>
    <row r="25" spans="1:10" x14ac:dyDescent="0.2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2019-08-14T23:03:21Z</cp:lastPrinted>
  <dcterms:created xsi:type="dcterms:W3CDTF">2011-12-21T14:28:11Z</dcterms:created>
  <dcterms:modified xsi:type="dcterms:W3CDTF">2019-12-13T22:19:16Z</dcterms:modified>
</cp:coreProperties>
</file>