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 tabRatio="562"/>
  </bookViews>
  <sheets>
    <sheet name="4.7.1 - 4.7.2" sheetId="12" r:id="rId1"/>
  </sheets>
  <definedNames>
    <definedName name="_xlnm.Print_Area" localSheetId="0">'4.7.1 - 4.7.2'!$A$1:$L$59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6" i="12" l="1"/>
  <c r="J56" i="12"/>
  <c r="I54" i="12"/>
  <c r="I27" i="12" l="1"/>
  <c r="I25" i="12"/>
  <c r="J27" i="12" l="1"/>
  <c r="J25" i="12"/>
  <c r="J26" i="12" s="1"/>
  <c r="J54" i="12" l="1"/>
  <c r="G54" i="12"/>
  <c r="J55" i="12" l="1"/>
  <c r="C54" i="12"/>
  <c r="D54" i="12"/>
  <c r="E54" i="12"/>
  <c r="F54" i="12"/>
  <c r="H54" i="12"/>
  <c r="I55" i="12" s="1"/>
  <c r="H25" i="12" l="1"/>
  <c r="I26" i="12" s="1"/>
  <c r="H55" i="12"/>
  <c r="H56" i="12"/>
  <c r="H27" i="12"/>
  <c r="G25" i="12"/>
  <c r="G56" i="12"/>
  <c r="G55" i="12"/>
  <c r="G27" i="12"/>
  <c r="F56" i="12"/>
  <c r="F27" i="12"/>
  <c r="F25" i="12"/>
  <c r="B54" i="12"/>
  <c r="J57" i="12" s="1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F28" i="12"/>
</calcChain>
</file>

<file path=xl/sharedStrings.xml><?xml version="1.0" encoding="utf-8"?>
<sst xmlns="http://schemas.openxmlformats.org/spreadsheetml/2006/main" count="51" uniqueCount="30">
  <si>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</si>
  <si>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</si>
  <si>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</si>
  <si>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</si>
  <si>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</si>
  <si>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</si>
  <si>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</si>
  <si>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</si>
  <si>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</si>
  <si>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</si>
  <si>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</si>
  <si>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</si>
  <si>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</si>
  <si>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</si>
  <si>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</si>
  <si>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</si>
  <si>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</si>
  <si>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</si>
  <si>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</si>
  <si>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</si>
  <si>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</si>
  <si>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</si>
  <si>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</si>
  <si>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</si>
  <si>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2011 - 2019</t>
  </si>
  <si>
    <t>TOTAL ACUMULADO 2011 - 2019</t>
  </si>
  <si>
    <t>2019/ a</t>
  </si>
  <si>
    <t>TOTAL  ACUMULADO 2011 - 2019</t>
  </si>
  <si>
    <t>CASOS ATENDIDOS SEGÚN MESES, 2011 - 2019</t>
  </si>
  <si>
    <t>/a Información preliminar al 30 de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</si>
</sst>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medium">
        <color theme="4" tint="-0.499984740745262"/>
      </top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308119</xdr:colOff>
      <xdr:row>14</xdr:row>
      <xdr:rowOff>188229</xdr:rowOff>
    </xdr:from>
    <xdr:to>
      <xdr:col>11</xdr:col>
      <xdr:colOff>720797</xdr:colOff>
      <xdr:row>16</xdr:row>
      <xdr:rowOff>118198</xdr:rowOff>
    </xdr:to>
    <xdr:pic>
      <xdr:nvPicPr>
        <xdr:cNvPr id="4" name="3 Imagen" descr="chat 100.bmp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10</xdr:col>
      <xdr:colOff>625133</xdr:colOff>
      <xdr:row>9</xdr:row>
      <xdr:rowOff>67359</xdr:rowOff>
    </xdr:from>
    <xdr:to>
      <xdr:col>11</xdr:col>
      <xdr:colOff>651291</xdr:colOff>
      <xdr:row>12</xdr:row>
      <xdr:rowOff>164674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view="pageBreakPreview" topLeftCell="A31" zoomScaleNormal="100" zoomScaleSheetLayoutView="100" workbookViewId="0">
      <selection activeCell="L34" sqref="L34"/>
    </sheetView>
  </sheetViews>
  <sheetFormatPr baseColWidth="10" defaultColWidth="11.42578125" defaultRowHeight="12.75" x14ac:dyDescent="0.2"/>
  <cols>
    <col min="1" max="1" width="22.85546875" style="26" customWidth="1"/>
    <col min="2" max="2" width="9.85546875" style="26" customWidth="1"/>
    <col min="3" max="3" width="11" style="26" customWidth="1"/>
    <col min="4" max="11" width="9.85546875" style="26" customWidth="1"/>
    <col min="12" max="16384" width="11.42578125" style="26"/>
  </cols>
  <sheetData>
    <row r="1" spans="1:12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2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  <c r="K2" s="4"/>
    </row>
    <row r="3" spans="1:12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5" customFormat="1" ht="15.75" customHeight="1" x14ac:dyDescent="0.2"/>
    <row r="5" spans="1:12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  <c r="K5" s="7"/>
    </row>
    <row r="6" spans="1:12" s="5" customFormat="1" ht="72.75" customHeight="1" x14ac:dyDescent="0.2">
      <c r="A6" s="39" t="s">
        <v>22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1"/>
    </row>
    <row r="7" spans="1:12" s="5" customFormat="1" ht="5.25" customHeight="1" x14ac:dyDescent="0.2">
      <c r="A7" s="8"/>
      <c r="B7" s="8"/>
      <c r="C7" s="8"/>
      <c r="D7" s="8"/>
      <c r="E7" s="8"/>
    </row>
    <row r="8" spans="1:12" s="5" customFormat="1" ht="5.25" customHeight="1" x14ac:dyDescent="0.2">
      <c r="A8" s="8"/>
      <c r="B8" s="8"/>
      <c r="C8" s="8"/>
      <c r="D8" s="8"/>
      <c r="E8" s="8"/>
    </row>
    <row r="10" spans="1:12" s="5" customFormat="1" ht="17.45" customHeight="1" x14ac:dyDescent="0.2">
      <c r="A10" s="34" t="s">
        <v>24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2" s="5" customFormat="1" ht="5.25" customHeight="1" x14ac:dyDescent="0.2">
      <c r="A11" s="8"/>
      <c r="B11" s="8"/>
      <c r="C11" s="8"/>
      <c r="D11" s="8"/>
      <c r="E11" s="8"/>
    </row>
    <row r="12" spans="1:12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  <c r="J12" s="10" t="s">
        <v>26</v>
      </c>
    </row>
    <row r="13" spans="1:12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  <c r="J13" s="12">
        <v>450</v>
      </c>
    </row>
    <row r="14" spans="1:12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  <c r="J14" s="1">
        <v>367</v>
      </c>
    </row>
    <row r="15" spans="1:12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  <c r="J15" s="1">
        <v>602</v>
      </c>
    </row>
    <row r="16" spans="1:12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  <c r="J16" s="1">
        <v>639</v>
      </c>
    </row>
    <row r="17" spans="1:11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  <c r="J17" s="1">
        <v>563</v>
      </c>
    </row>
    <row r="18" spans="1:11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  <c r="J18" s="1">
        <v>441</v>
      </c>
    </row>
    <row r="19" spans="1:11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  <c r="J19" s="1">
        <v>454</v>
      </c>
    </row>
    <row r="20" spans="1:11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  <c r="J20" s="1">
        <v>432</v>
      </c>
    </row>
    <row r="21" spans="1:11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  <c r="J21" s="1">
        <v>397</v>
      </c>
    </row>
    <row r="22" spans="1:11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  <c r="J22" s="1">
        <v>410</v>
      </c>
    </row>
    <row r="23" spans="1:11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  <c r="J23" s="1">
        <v>488</v>
      </c>
    </row>
    <row r="24" spans="1:11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  <c r="J24" s="15"/>
    </row>
    <row r="25" spans="1:11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  <c r="J25" s="17">
        <f>SUM(J13:J24)</f>
        <v>5243</v>
      </c>
    </row>
    <row r="26" spans="1:11" s="5" customFormat="1" ht="20.100000000000001" customHeight="1" x14ac:dyDescent="0.2">
      <c r="A26" s="18" t="s">
        <v>17</v>
      </c>
      <c r="B26" s="19" t="s">
        <v>18</v>
      </c>
      <c r="C26" s="20">
        <f t="shared" ref="C26:H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>I25/H25-1</f>
        <v>9.3607916555228599E-2</v>
      </c>
      <c r="J26" s="20">
        <f>J25/I25-1</f>
        <v>0.28222059183174375</v>
      </c>
    </row>
    <row r="27" spans="1:11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  <c r="J27" s="22">
        <f>AVERAGE(J13:J24)</f>
        <v>476.63636363636363</v>
      </c>
    </row>
    <row r="28" spans="1:11" s="5" customFormat="1" ht="24.75" customHeight="1" thickBot="1" x14ac:dyDescent="0.25">
      <c r="A28" s="33" t="s">
        <v>25</v>
      </c>
      <c r="B28" s="33"/>
      <c r="C28" s="33"/>
      <c r="D28" s="23"/>
      <c r="E28" s="23"/>
      <c r="F28" s="24">
        <f>SUM(B25:J25)</f>
        <v>27138</v>
      </c>
      <c r="G28" s="25"/>
      <c r="H28" s="25"/>
      <c r="I28" s="25"/>
      <c r="J28" s="25"/>
    </row>
    <row r="29" spans="1:11" x14ac:dyDescent="0.2">
      <c r="A29" s="28" t="s">
        <v>29</v>
      </c>
    </row>
    <row r="32" spans="1:11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5" spans="1:11" ht="72.75" customHeight="1" x14ac:dyDescent="0.2">
      <c r="A35" s="30" t="s">
        <v>23</v>
      </c>
      <c r="B35" s="31"/>
      <c r="C35" s="31"/>
      <c r="D35" s="31"/>
      <c r="E35" s="31"/>
      <c r="F35" s="31"/>
      <c r="G35" s="31"/>
      <c r="H35" s="31"/>
      <c r="I35" s="31"/>
      <c r="J35" s="31"/>
      <c r="K35" s="32"/>
    </row>
    <row r="37" spans="1:11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  <c r="K37" s="4"/>
    </row>
    <row r="39" spans="1:11" ht="15.75" x14ac:dyDescent="0.2">
      <c r="A39" s="34" t="s">
        <v>28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  <c r="K40" s="7"/>
    </row>
    <row r="41" spans="1:11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10" t="s">
        <v>26</v>
      </c>
      <c r="K41" s="5"/>
    </row>
    <row r="42" spans="1:11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12">
        <v>462</v>
      </c>
      <c r="K42" s="5"/>
    </row>
    <row r="43" spans="1:11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1">
        <v>531</v>
      </c>
      <c r="K43" s="5"/>
    </row>
    <row r="44" spans="1:11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1">
        <v>528</v>
      </c>
      <c r="K44" s="5"/>
    </row>
    <row r="45" spans="1:11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1">
        <v>493</v>
      </c>
      <c r="K45" s="5"/>
    </row>
    <row r="46" spans="1:11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1">
        <v>468</v>
      </c>
      <c r="K46" s="5"/>
    </row>
    <row r="47" spans="1:11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1">
        <v>509</v>
      </c>
      <c r="K47" s="5"/>
    </row>
    <row r="48" spans="1:11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1">
        <v>490</v>
      </c>
      <c r="K48" s="5"/>
    </row>
    <row r="49" spans="1:11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1">
        <v>479</v>
      </c>
      <c r="K49" s="5"/>
    </row>
    <row r="50" spans="1:11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1">
        <v>485</v>
      </c>
      <c r="K50" s="5"/>
    </row>
    <row r="51" spans="1:11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1">
        <v>513</v>
      </c>
      <c r="K51" s="5"/>
    </row>
    <row r="52" spans="1:11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1">
        <v>599</v>
      </c>
      <c r="K52" s="5"/>
    </row>
    <row r="53" spans="1:11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15"/>
      <c r="K53" s="5"/>
    </row>
    <row r="54" spans="1:11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17">
        <f>SUM(J42:J53)</f>
        <v>5557</v>
      </c>
      <c r="K54" s="5"/>
    </row>
    <row r="55" spans="1:11" ht="17.25" customHeight="1" x14ac:dyDescent="0.2">
      <c r="A55" s="18" t="s">
        <v>17</v>
      </c>
      <c r="B55" s="19" t="s">
        <v>18</v>
      </c>
      <c r="C55" s="27">
        <f t="shared" ref="C55:H55" si="5">C54/B54-1</f>
        <v>0.47432762836185827</v>
      </c>
      <c r="D55" s="27">
        <f t="shared" si="5"/>
        <v>0.31288004422332771</v>
      </c>
      <c r="E55" s="27">
        <f t="shared" si="5"/>
        <v>0.27031578947368429</v>
      </c>
      <c r="F55" s="27">
        <f t="shared" si="5"/>
        <v>-0.18230029830957906</v>
      </c>
      <c r="G55" s="27">
        <f t="shared" si="5"/>
        <v>0.78921767328739367</v>
      </c>
      <c r="H55" s="27">
        <f t="shared" si="5"/>
        <v>-8.4730403262347043E-2</v>
      </c>
      <c r="I55" s="27">
        <f>I54/H54-1</f>
        <v>0.32326732673267333</v>
      </c>
      <c r="J55" s="27">
        <f>J54/I54-1</f>
        <v>3.94687616909839E-2</v>
      </c>
      <c r="K55" s="5"/>
    </row>
    <row r="56" spans="1:11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 t="shared" ref="I56:J56" si="7">AVERAGE(I42:I53)</f>
        <v>445.5</v>
      </c>
      <c r="J56" s="22">
        <f t="shared" si="7"/>
        <v>505.18181818181819</v>
      </c>
      <c r="K56" s="5"/>
    </row>
    <row r="57" spans="1:11" ht="21" customHeight="1" thickBot="1" x14ac:dyDescent="0.25">
      <c r="A57" s="33" t="s">
        <v>27</v>
      </c>
      <c r="B57" s="33"/>
      <c r="C57" s="33"/>
      <c r="D57" s="33"/>
      <c r="E57" s="23"/>
      <c r="F57" s="23"/>
      <c r="G57" s="23"/>
      <c r="H57" s="23"/>
      <c r="I57" s="23"/>
      <c r="J57" s="24">
        <f>SUM(B54:J54)</f>
        <v>30252</v>
      </c>
      <c r="K57" s="5"/>
    </row>
    <row r="58" spans="1:11" x14ac:dyDescent="0.2">
      <c r="A58" s="28" t="s">
        <v>29</v>
      </c>
    </row>
  </sheetData>
  <mergeCells count="10">
    <mergeCell ref="A1:K1"/>
    <mergeCell ref="A32:K32"/>
    <mergeCell ref="A35:K35"/>
    <mergeCell ref="A28:C28"/>
    <mergeCell ref="A57:D57"/>
    <mergeCell ref="A10:K10"/>
    <mergeCell ref="A39:K39"/>
    <mergeCell ref="A33:K33"/>
    <mergeCell ref="A3:K3"/>
    <mergeCell ref="A6:L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2019-08-14T23:07:52Z</cp:lastPrinted>
  <dcterms:created xsi:type="dcterms:W3CDTF">2011-02-09T21:14:15Z</dcterms:created>
  <dcterms:modified xsi:type="dcterms:W3CDTF">2019-12-13T22:24:56Z</dcterms:modified>
</cp:coreProperties>
</file>