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ml.chartshapes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1.xml" ContentType="application/vnd.openxmlformats-officedocument.themeOverrid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. CELESTE\2. Carpeta Mágica 2020\11 Noviembre\BV Noviembre\páginas\"/>
    </mc:Choice>
  </mc:AlternateContent>
  <bookViews>
    <workbookView xWindow="-105" yWindow="-105" windowWidth="20730" windowHeight="11760" tabRatio="840"/>
  </bookViews>
  <sheets>
    <sheet name="IFHD" sheetId="6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A">#REF!</definedName>
    <definedName name="AAA">[1]Casos!#REF!</definedName>
    <definedName name="aaaaaa">#REF!</definedName>
    <definedName name="AB">#REF!</definedName>
    <definedName name="ABAN">#REF!</definedName>
    <definedName name="ABANCAY">#REF!</definedName>
    <definedName name="AMES">'[2]Base 2012'!$E$1</definedName>
    <definedName name="AÑO">#REF!</definedName>
    <definedName name="AÑOS">#REF!</definedName>
    <definedName name="_xlnm.Print_Area" localSheetId="0">IFHD!$A$1:$V$122</definedName>
    <definedName name="AUTORIA">#REF!</definedName>
    <definedName name="CEM">#REF!</definedName>
    <definedName name="conocimiento_caso">#REF!</definedName>
    <definedName name="D">#REF!</definedName>
    <definedName name="DDD">[1]Casos!#REF!</definedName>
    <definedName name="DE">#REF!</definedName>
    <definedName name="DEPA">#REF!</definedName>
    <definedName name="dia">#REF!</definedName>
    <definedName name="DIST">[3]Casos!#REF!</definedName>
    <definedName name="DISTRITO">#REF!</definedName>
    <definedName name="DPTO">[3]Casos!#REF!</definedName>
    <definedName name="DR">#REF!</definedName>
    <definedName name="dsadadssaas">[4]Casos!#REF!</definedName>
    <definedName name="E">#REF!</definedName>
    <definedName name="EEE">[1]Casos!#REF!</definedName>
    <definedName name="GÉNERO">#REF!</definedName>
    <definedName name="genero1">#REF!</definedName>
    <definedName name="GENRO">#REF!</definedName>
    <definedName name="GENRO21">#REF!</definedName>
    <definedName name="GGGGG">'[5]Base 2012'!$B$1</definedName>
    <definedName name="GGGGGGGGGG">'[5]Base 2012'!$D$1</definedName>
    <definedName name="GRADO">#REF!</definedName>
    <definedName name="HIJOS">#REF!</definedName>
    <definedName name="HOMICIDIO">#REF!</definedName>
    <definedName name="HOMICIDIO1">#REF!</definedName>
    <definedName name="J">[6]Casos!#REF!</definedName>
    <definedName name="JULIO">[3]Casos!#REF!</definedName>
    <definedName name="LABOR">#REF!</definedName>
    <definedName name="LUGAR">#REF!</definedName>
    <definedName name="Marca_temporal">#REF!</definedName>
    <definedName name="MEDIDAS">#REF!</definedName>
    <definedName name="Mes">[7]Participantes!#REF!</definedName>
    <definedName name="N">#REF!</definedName>
    <definedName name="NDDDSFDSF">#REF!</definedName>
    <definedName name="Nro_de_oficio">#REF!</definedName>
    <definedName name="OK">#REF!</definedName>
    <definedName name="PROV">[3]Casos!#REF!</definedName>
    <definedName name="PROVINCIA">#REF!</definedName>
    <definedName name="RESPUESTA">#REF!</definedName>
    <definedName name="RITA">[1]Casos!#REF!</definedName>
    <definedName name="S">#REF!</definedName>
    <definedName name="SEXO">#REF!</definedName>
    <definedName name="SITUACION">#REF!</definedName>
    <definedName name="SS">#REF!</definedName>
    <definedName name="SSS">[4]Casos!#REF!</definedName>
    <definedName name="SSSS">#REF!</definedName>
    <definedName name="SSSSSSS">#REF!</definedName>
    <definedName name="SSSSSSSSSS">'[8]Base 2012'!$E$1</definedName>
    <definedName name="SSSSSSSSSSS">#REF!</definedName>
    <definedName name="SSSSSSSSSSSSSS">#REF!</definedName>
    <definedName name="SSSSSSSSSSSSSSSSSS">#REF!</definedName>
    <definedName name="SSSSSSSSSSSSSSSSSSSSSSSSSSSSSS">#REF!</definedName>
    <definedName name="Tabla1">#REF!</definedName>
    <definedName name="Tentativa">#REF!</definedName>
    <definedName name="VINCULO">#REF!</definedName>
    <definedName name="VINCULO_A">#REF!</definedName>
    <definedName name="XX">[9]Casos!#REF!</definedName>
    <definedName name="ZONA">[3]Casos!#REF!</definedName>
  </definedNames>
  <calcPr calcId="162913"/>
</workbook>
</file>

<file path=xl/sharedStrings.xml><?xml version="1.0" encoding="utf-8"?>
<sst xmlns="http://schemas.openxmlformats.org/spreadsheetml/2006/main" count="218" uniqueCount="134">
  <si>
    <t xml:space="preserve">Mes </t>
  </si>
  <si>
    <t>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</si>
  <si>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</si>
  <si>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</si>
  <si>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</si>
  <si>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</si>
  <si>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</si>
  <si>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</si>
  <si>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</si>
  <si>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</si>
  <si>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Octubre</t>
  </si>
  <si>
    <t>Noviembre</t>
  </si>
  <si>
    <t>Diciembre</t>
  </si>
  <si>
    <t>Otros</t>
  </si>
  <si>
    <t>Otro</t>
  </si>
  <si>
    <t>%</t>
  </si>
  <si>
    <t>15 a 17 años</t>
  </si>
  <si>
    <t>18 a 29 años</t>
  </si>
  <si>
    <t>Ninguno</t>
  </si>
  <si>
    <t>Física</t>
  </si>
  <si>
    <t>Psicológica</t>
  </si>
  <si>
    <t>Setiembre</t>
  </si>
  <si>
    <t>Adolescentes</t>
  </si>
  <si>
    <t>Sin información</t>
  </si>
  <si>
    <t>N°</t>
  </si>
  <si>
    <t>No</t>
  </si>
  <si>
    <t>Si</t>
  </si>
  <si>
    <t>Cuenta con un trabajo</t>
  </si>
  <si>
    <t xml:space="preserve">Ella tenia la culpa </t>
  </si>
  <si>
    <t xml:space="preserve">Vergüenza </t>
  </si>
  <si>
    <t>Miedo de causarle un problema a la persona que le pegó</t>
  </si>
  <si>
    <t xml:space="preserve">Miedo a que le pegara de nuevo a ella o a sus hijos </t>
  </si>
  <si>
    <t xml:space="preserve">Miedo al divorcio / separación </t>
  </si>
  <si>
    <t>Cosas de la vida</t>
  </si>
  <si>
    <t xml:space="preserve">De nada sirve </t>
  </si>
  <si>
    <t xml:space="preserve">No era necesario </t>
  </si>
  <si>
    <t>No sabia dónde ir / no conoce servicios</t>
  </si>
  <si>
    <t>Motivo por el cual no buscó ayuda</t>
  </si>
  <si>
    <t>Buscó ayuda</t>
  </si>
  <si>
    <t>Familiares/amigos</t>
  </si>
  <si>
    <t>Institución privada</t>
  </si>
  <si>
    <t>Institución pública</t>
  </si>
  <si>
    <t>Tipo de institución / Parentesco</t>
  </si>
  <si>
    <t>Estudios</t>
  </si>
  <si>
    <t>Cuidado de hijos</t>
  </si>
  <si>
    <t>Emocional</t>
  </si>
  <si>
    <t>Económica</t>
  </si>
  <si>
    <t>Reciben algún tipo de ayuda</t>
  </si>
  <si>
    <t>Viuda</t>
  </si>
  <si>
    <t>Moderado</t>
  </si>
  <si>
    <t>Divorciada</t>
  </si>
  <si>
    <t>Leve</t>
  </si>
  <si>
    <t>Casada</t>
  </si>
  <si>
    <t>Nivel de riesgo</t>
  </si>
  <si>
    <t>Separada</t>
  </si>
  <si>
    <t>Conviviente</t>
  </si>
  <si>
    <t>Soltera</t>
  </si>
  <si>
    <t>Estado Civil</t>
  </si>
  <si>
    <t>3 a más</t>
  </si>
  <si>
    <t>1 a 2 hijos/as</t>
  </si>
  <si>
    <t>N° Hijos</t>
  </si>
  <si>
    <t>N° Hijas</t>
  </si>
  <si>
    <t>Cantidad de hijos/as</t>
  </si>
  <si>
    <t>Básica Especial</t>
  </si>
  <si>
    <t>Maestría/Doctorado</t>
  </si>
  <si>
    <t>Superior Univ. Completa</t>
  </si>
  <si>
    <t>Superior Univ. Incompleta</t>
  </si>
  <si>
    <t>Estaba gestando</t>
  </si>
  <si>
    <t>Superior no Univ. Completa</t>
  </si>
  <si>
    <t>Superior no Univ. Incompleta</t>
  </si>
  <si>
    <t>Secundaria completa</t>
  </si>
  <si>
    <t>Secundaria incompleta</t>
  </si>
  <si>
    <t>Primaria completa</t>
  </si>
  <si>
    <t>Primaria incompleta</t>
  </si>
  <si>
    <t>Inicial</t>
  </si>
  <si>
    <t>Sin nivel</t>
  </si>
  <si>
    <t>Nivel Educativo</t>
  </si>
  <si>
    <t>Adultas</t>
  </si>
  <si>
    <t>Adultas Mayores</t>
  </si>
  <si>
    <t>Jóvenes</t>
  </si>
  <si>
    <t>60 años a más</t>
  </si>
  <si>
    <t>50 a 59 años</t>
  </si>
  <si>
    <t>40 a 49 años</t>
  </si>
  <si>
    <t>30 a 39 años</t>
  </si>
  <si>
    <t>Grupo de edad</t>
  </si>
  <si>
    <t>Tipo de violencia</t>
  </si>
  <si>
    <t>Económica, Psicológica y Física</t>
  </si>
  <si>
    <t>Psicológica y Física</t>
  </si>
  <si>
    <t>Económica y Física</t>
  </si>
  <si>
    <t>Económica y Psicológica</t>
  </si>
  <si>
    <t>Víctima de violencia Familiar y pareja</t>
  </si>
  <si>
    <t>Víctima de violencia de pareja</t>
  </si>
  <si>
    <t>Víctima de violencia familiar</t>
  </si>
  <si>
    <t>Situacion de Violencia</t>
  </si>
  <si>
    <t>SECCIÓN III: CRITERIOS DE INCLUSIÓN DE LAS PARTICIPANTES</t>
  </si>
  <si>
    <t>* Una participante puede recibir mas de un tipo de apoyo</t>
  </si>
  <si>
    <t>SECCIÓN II: RED DE SOPORTE</t>
  </si>
  <si>
    <r>
      <rPr>
        <b/>
        <sz val="9"/>
        <color theme="1"/>
        <rFont val="Arial"/>
        <family val="2"/>
      </rPr>
      <t>Cuadro N°7</t>
    </r>
    <r>
      <rPr>
        <sz val="9"/>
        <color theme="1"/>
        <rFont val="Arial"/>
        <family val="2"/>
      </rPr>
      <t>: Situación laboral de las participantes</t>
    </r>
  </si>
  <si>
    <r>
      <rPr>
        <b/>
        <sz val="9"/>
        <color theme="1"/>
        <rFont val="Arial"/>
        <family val="2"/>
      </rPr>
      <t>Cuadro N°6</t>
    </r>
    <r>
      <rPr>
        <sz val="9"/>
        <color theme="1"/>
        <rFont val="Arial"/>
        <family val="2"/>
      </rPr>
      <t>: Estado Civil o conyugal de las participantes</t>
    </r>
  </si>
  <si>
    <r>
      <rPr>
        <b/>
        <sz val="9"/>
        <color theme="1"/>
        <rFont val="Arial"/>
        <family val="2"/>
      </rPr>
      <t>Cuadro N°3:</t>
    </r>
    <r>
      <rPr>
        <sz val="9"/>
        <color theme="1"/>
        <rFont val="Arial"/>
        <family val="2"/>
      </rPr>
      <t xml:space="preserve"> Participantes que ingresaron a la intervención, según nivel educativo</t>
    </r>
  </si>
  <si>
    <r>
      <rPr>
        <b/>
        <sz val="9"/>
        <color theme="1"/>
        <rFont val="Arial"/>
        <family val="2"/>
      </rPr>
      <t>Cuadro N°5</t>
    </r>
    <r>
      <rPr>
        <sz val="9"/>
        <color theme="1"/>
        <rFont val="Arial"/>
        <family val="2"/>
      </rPr>
      <t>: Número de hijos/as vivos/as de las participantes que ingresaron a la intervención</t>
    </r>
  </si>
  <si>
    <r>
      <rPr>
        <b/>
        <sz val="9"/>
        <color theme="1"/>
        <rFont val="Arial"/>
        <family val="2"/>
      </rPr>
      <t>Cuadro N°4</t>
    </r>
    <r>
      <rPr>
        <sz val="9"/>
        <color theme="1"/>
        <rFont val="Arial"/>
        <family val="2"/>
      </rPr>
      <t>: Participantes que ingresaron a la intevención en estado de gestación</t>
    </r>
  </si>
  <si>
    <r>
      <rPr>
        <b/>
        <sz val="9"/>
        <color theme="1"/>
        <rFont val="Arial"/>
        <family val="2"/>
      </rPr>
      <t>Cuadro N°2:</t>
    </r>
    <r>
      <rPr>
        <sz val="9"/>
        <color theme="1"/>
        <rFont val="Arial"/>
        <family val="2"/>
      </rPr>
      <t xml:space="preserve"> Participantes que ingresaron a la intervención, según grupo de edad</t>
    </r>
  </si>
  <si>
    <r>
      <rPr>
        <b/>
        <sz val="9"/>
        <color theme="1"/>
        <rFont val="Arial"/>
        <family val="2"/>
      </rPr>
      <t>Cuadro N°1:</t>
    </r>
    <r>
      <rPr>
        <sz val="9"/>
        <color theme="1"/>
        <rFont val="Arial"/>
        <family val="2"/>
      </rPr>
      <t xml:space="preserve"> Participantes que ingresaron a la intervención, según mes</t>
    </r>
  </si>
  <si>
    <t>SECCIÓN I: CARACTERÍSTICAS DE LAS MUJERES PARTICIPANTES DE LA INTERVENCIÓN</t>
  </si>
  <si>
    <t>La Intervención de Fortalecimiento de Habilidades y Decisión tiene como objetivo buscar que las mujeres fortalezcan su autoestima, capacidad de decisión y rechazo ante situaciones de violencia familiar, contribuyendo a que se empoderen y asuman los retos que les depara la vida, rechazando toda forma de violencia familiar con mecanismos de autocontrol, convivencia armónica y diálogo en favor de la autoestima de cada una de ellas, así como de sus hijos e hijas.</t>
  </si>
  <si>
    <t>DEMUNA</t>
  </si>
  <si>
    <t>Fiscalía</t>
  </si>
  <si>
    <t>Centro de Salud</t>
  </si>
  <si>
    <t>Comisaría</t>
  </si>
  <si>
    <r>
      <rPr>
        <b/>
        <sz val="9"/>
        <color theme="1"/>
        <rFont val="Arial"/>
        <family val="2"/>
      </rPr>
      <t>Cuadro N°14</t>
    </r>
    <r>
      <rPr>
        <sz val="9"/>
        <color theme="1"/>
        <rFont val="Arial"/>
        <family val="2"/>
      </rPr>
      <t>: Tipo de violencia de las participantes</t>
    </r>
  </si>
  <si>
    <r>
      <rPr>
        <b/>
        <sz val="9"/>
        <color theme="1"/>
        <rFont val="Arial"/>
        <family val="2"/>
      </rPr>
      <t>Cuadro N°17</t>
    </r>
    <r>
      <rPr>
        <sz val="9"/>
        <color theme="1"/>
        <rFont val="Arial"/>
        <family val="2"/>
      </rPr>
      <t>: Motivo por el cual la participante no buscó ayuda frente a un hecho de violencia</t>
    </r>
  </si>
  <si>
    <r>
      <rPr>
        <b/>
        <sz val="9"/>
        <color theme="1"/>
        <rFont val="Arial"/>
        <family val="2"/>
      </rPr>
      <t>Cuadro N°16</t>
    </r>
    <r>
      <rPr>
        <sz val="9"/>
        <color theme="1"/>
        <rFont val="Arial"/>
        <family val="2"/>
      </rPr>
      <t>: Las participantes buscaron ayuda frente a un hecho de violencia</t>
    </r>
  </si>
  <si>
    <r>
      <rPr>
        <b/>
        <sz val="9"/>
        <color theme="1"/>
        <rFont val="Arial"/>
        <family val="2"/>
      </rPr>
      <t>Cuadro N°15</t>
    </r>
    <r>
      <rPr>
        <sz val="9"/>
        <color theme="1"/>
        <rFont val="Arial"/>
        <family val="2"/>
      </rPr>
      <t>: Nivel de riesgo de las participantes</t>
    </r>
  </si>
  <si>
    <r>
      <rPr>
        <b/>
        <sz val="9"/>
        <color theme="1"/>
        <rFont val="Arial"/>
        <family val="2"/>
      </rPr>
      <t>Cuadro N°13</t>
    </r>
    <r>
      <rPr>
        <sz val="9"/>
        <color theme="1"/>
        <rFont val="Arial"/>
        <family val="2"/>
      </rPr>
      <t>: Situación de violencia de las participantes</t>
    </r>
  </si>
  <si>
    <r>
      <rPr>
        <b/>
        <sz val="9"/>
        <color theme="1"/>
        <rFont val="Arial"/>
        <family val="2"/>
      </rPr>
      <t>Cuadro N°11:</t>
    </r>
    <r>
      <rPr>
        <sz val="9"/>
        <color theme="1"/>
        <rFont val="Arial"/>
        <family val="2"/>
      </rPr>
      <t xml:space="preserve"> Tipo de ayuda que reciben las participantes</t>
    </r>
  </si>
  <si>
    <r>
      <rPr>
        <b/>
        <sz val="9"/>
        <color theme="1"/>
        <rFont val="Arial"/>
        <family val="2"/>
      </rPr>
      <t xml:space="preserve">Cuadro N°12: </t>
    </r>
    <r>
      <rPr>
        <sz val="9"/>
        <color theme="1"/>
        <rFont val="Arial"/>
        <family val="2"/>
      </rPr>
      <t>Tipo de ayuda* que reciben las participantes, según el tipo de institución/ parentesco</t>
    </r>
  </si>
  <si>
    <r>
      <rPr>
        <b/>
        <sz val="9"/>
        <color theme="1"/>
        <rFont val="Arial"/>
        <family val="2"/>
      </rPr>
      <t>Cuadro N°10</t>
    </r>
    <r>
      <rPr>
        <sz val="9"/>
        <color theme="1"/>
        <rFont val="Arial"/>
        <family val="2"/>
      </rPr>
      <t>: Las participantes ¿reciben algún tipo de ayuda?</t>
    </r>
  </si>
  <si>
    <t>Intervención Comunitaria con Líderes y Lideresas de las Organizaciones</t>
  </si>
  <si>
    <t>Intervención Empoderamiento Económico</t>
  </si>
  <si>
    <t>Sociedad Civil</t>
  </si>
  <si>
    <t>Organizaciones Sociales</t>
  </si>
  <si>
    <t>Instituciones Educativas</t>
  </si>
  <si>
    <t>Poder Judicial</t>
  </si>
  <si>
    <t>Hospital</t>
  </si>
  <si>
    <t>Postas Médicas</t>
  </si>
  <si>
    <t>CEM Comisaría</t>
  </si>
  <si>
    <t>CEM Regular</t>
  </si>
  <si>
    <t>Institución</t>
  </si>
  <si>
    <r>
      <rPr>
        <b/>
        <sz val="9"/>
        <color theme="1"/>
        <rFont val="Arial"/>
        <family val="2"/>
      </rPr>
      <t>Cuadro N°9: I</t>
    </r>
    <r>
      <rPr>
        <sz val="9"/>
        <color theme="1"/>
        <rFont val="Arial"/>
        <family val="2"/>
      </rPr>
      <t>nstitución que derivó a las participantes</t>
    </r>
  </si>
  <si>
    <r>
      <rPr>
        <b/>
        <sz val="9"/>
        <color theme="1"/>
        <rFont val="Arial"/>
        <family val="2"/>
      </rPr>
      <t>Cuadro N°8</t>
    </r>
    <r>
      <rPr>
        <sz val="9"/>
        <color theme="1"/>
        <rFont val="Arial"/>
        <family val="2"/>
      </rPr>
      <t>: Las participantes ¿fueron derivadas?</t>
    </r>
  </si>
  <si>
    <t xml:space="preserve">REPORTE ESTADÍSTICO DE  LA INTERVENCIÓN DE FORTALECIMIENTO DE HABILIDADES Y DECISIÓN
Periodo: Enero - Noviembre 2020 (preliminar) </t>
  </si>
  <si>
    <r>
      <t xml:space="preserve">Fuente: </t>
    </r>
    <r>
      <rPr>
        <sz val="10"/>
        <color theme="1"/>
        <rFont val="Arial"/>
        <family val="2"/>
      </rPr>
      <t xml:space="preserve">Registro de la Intervención de Fortalecimiento de Habilidades y Decisión </t>
    </r>
  </si>
  <si>
    <r>
      <rPr>
        <b/>
        <sz val="10"/>
        <color theme="1"/>
        <rFont val="Arial"/>
        <family val="2"/>
      </rPr>
      <t>Elaboración</t>
    </r>
    <r>
      <rPr>
        <b/>
        <i/>
        <sz val="10"/>
        <color theme="1"/>
        <rFont val="Arial"/>
        <family val="2"/>
      </rPr>
      <t xml:space="preserve">: </t>
    </r>
    <r>
      <rPr>
        <sz val="10"/>
        <color theme="1"/>
        <rFont val="Arial"/>
        <family val="2"/>
      </rPr>
      <t xml:space="preserve">Subunidad de Información, Seguimiento, Evaluación y Gestión del Conocimiento - SISEGC /AURORA/MIMP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</si>
</sst>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&quot;S/&quot;* #,##0.00_-;\-&quot;S/&quot;* #,##0.00_-;_-&quot;S/&quot;* &quot;-&quot;??_-;_-@_-"/>
    <numFmt numFmtId="165" formatCode="0.0%"/>
    <numFmt numFmtId="168" formatCode="_(* #,##0.00_);_(* \(#,##0.00\);_(* &quot;-&quot;??_);_(@_)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2"/>
      <color theme="0"/>
      <name val="Arial"/>
      <family val="2"/>
    </font>
    <font>
      <sz val="10"/>
      <color theme="1"/>
      <name val="Arial"/>
      <family val="2"/>
    </font>
    <font>
      <b/>
      <sz val="9"/>
      <color theme="0"/>
      <name val="Arial"/>
      <family val="2"/>
    </font>
    <font>
      <b/>
      <sz val="14"/>
      <color theme="0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b/>
      <sz val="7.5"/>
      <color theme="0"/>
      <name val="Arial"/>
      <family val="2"/>
    </font>
    <font>
      <b/>
      <sz val="8.5"/>
      <color theme="0"/>
      <name val="Arial"/>
      <family val="2"/>
    </font>
    <font>
      <b/>
      <sz val="12"/>
      <color theme="5" tint="-0.249977111117893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8"/>
      <color theme="1"/>
      <name val="Arial Narrow"/>
      <family val="2"/>
    </font>
    <font>
      <b/>
      <i/>
      <sz val="10"/>
      <color theme="1"/>
      <name val="Arial"/>
      <family val="2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05496"/>
        <bgColor indexed="64"/>
      </patternFill>
    </fill>
    <fill>
      <patternFill patternType="solid">
        <fgColor rgb="FF2860A4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medium">
        <color rgb="FF305496"/>
      </bottom>
      <diagonal/>
    </border>
    <border>
      <left/>
      <right/>
      <top style="medium">
        <color rgb="FF002060"/>
      </top>
      <bottom/>
      <diagonal/>
    </border>
    <border>
      <left/>
      <right/>
      <top/>
      <bottom style="medium">
        <color rgb="FF002060"/>
      </bottom>
      <diagonal/>
    </border>
    <border>
      <left/>
      <right style="dashed">
        <color auto="1"/>
      </right>
      <top/>
      <bottom style="dashed">
        <color auto="1"/>
      </bottom>
      <diagonal/>
    </border>
    <border>
      <left/>
      <right/>
      <top/>
      <bottom style="dashed">
        <color auto="1"/>
      </bottom>
      <diagonal/>
    </border>
    <border>
      <left style="dashed">
        <color auto="1"/>
      </left>
      <right/>
      <top/>
      <bottom style="dashed">
        <color auto="1"/>
      </bottom>
      <diagonal/>
    </border>
    <border>
      <left/>
      <right style="dashed">
        <color auto="1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 style="dashed">
        <color auto="1"/>
      </left>
      <right/>
      <top style="dashed">
        <color auto="1"/>
      </top>
      <bottom/>
      <diagonal/>
    </border>
  </borders>
  <cellStyleXfs count="18">
    <xf numFmtId="0" fontId="0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" fillId="0" borderId="0"/>
    <xf numFmtId="0" fontId="1" fillId="0" borderId="0"/>
    <xf numFmtId="0" fontId="19" fillId="0" borderId="0" applyBorder="0"/>
    <xf numFmtId="0" fontId="3" fillId="0" borderId="0"/>
    <xf numFmtId="9" fontId="2" fillId="0" borderId="0" applyFont="0" applyFill="0" applyBorder="0" applyAlignment="0" applyProtection="0"/>
  </cellStyleXfs>
  <cellXfs count="57">
    <xf numFmtId="0" fontId="0" fillId="0" borderId="0" xfId="0"/>
    <xf numFmtId="0" fontId="7" fillId="3" borderId="1" xfId="3" applyFont="1" applyFill="1" applyBorder="1" applyAlignment="1" applyProtection="1">
      <alignment vertical="center"/>
      <protection hidden="1"/>
    </xf>
    <xf numFmtId="0" fontId="8" fillId="0" borderId="0" xfId="0" applyFont="1"/>
    <xf numFmtId="3" fontId="6" fillId="3" borderId="2" xfId="5" applyNumberFormat="1" applyFont="1" applyFill="1" applyBorder="1" applyAlignment="1">
      <alignment horizontal="center" vertical="center"/>
    </xf>
    <xf numFmtId="0" fontId="6" fillId="3" borderId="0" xfId="0" applyFont="1" applyFill="1" applyAlignment="1">
      <alignment vertical="center"/>
    </xf>
    <xf numFmtId="0" fontId="4" fillId="3" borderId="1" xfId="3" applyFont="1" applyFill="1" applyBorder="1" applyAlignment="1" applyProtection="1">
      <alignment vertical="center"/>
      <protection hidden="1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/>
    </xf>
    <xf numFmtId="0" fontId="6" fillId="4" borderId="0" xfId="0" applyFont="1" applyFill="1" applyAlignment="1">
      <alignment horizontal="center" vertical="center"/>
    </xf>
    <xf numFmtId="165" fontId="9" fillId="0" borderId="0" xfId="1" applyNumberFormat="1" applyFont="1" applyFill="1" applyAlignment="1">
      <alignment horizontal="center"/>
    </xf>
    <xf numFmtId="9" fontId="14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6" fillId="3" borderId="0" xfId="5" applyFont="1" applyFill="1" applyAlignment="1">
      <alignment vertical="center"/>
    </xf>
    <xf numFmtId="0" fontId="17" fillId="0" borderId="0" xfId="0" applyFont="1" applyAlignment="1">
      <alignment vertical="center"/>
    </xf>
    <xf numFmtId="0" fontId="6" fillId="3" borderId="2" xfId="5" applyFont="1" applyFill="1" applyBorder="1" applyAlignment="1">
      <alignment horizontal="left"/>
    </xf>
    <xf numFmtId="9" fontId="14" fillId="0" borderId="0" xfId="0" applyNumberFormat="1" applyFont="1" applyAlignment="1">
      <alignment horizontal="center" vertical="center"/>
    </xf>
    <xf numFmtId="0" fontId="13" fillId="3" borderId="0" xfId="0" applyFont="1" applyFill="1" applyAlignment="1">
      <alignment vertical="center"/>
    </xf>
    <xf numFmtId="0" fontId="0" fillId="0" borderId="0" xfId="0" applyAlignment="1"/>
    <xf numFmtId="0" fontId="10" fillId="0" borderId="0" xfId="0" applyFont="1" applyAlignment="1">
      <alignment horizontal="center"/>
    </xf>
    <xf numFmtId="0" fontId="10" fillId="0" borderId="0" xfId="0" applyFont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6" borderId="0" xfId="0" applyFont="1" applyFill="1" applyAlignment="1"/>
    <xf numFmtId="0" fontId="10" fillId="0" borderId="0" xfId="0" applyFont="1" applyBorder="1" applyAlignment="1">
      <alignment vertical="center" wrapText="1"/>
    </xf>
    <xf numFmtId="165" fontId="9" fillId="0" borderId="0" xfId="1" applyNumberFormat="1" applyFont="1" applyFill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3" fontId="10" fillId="0" borderId="0" xfId="0" applyNumberFormat="1" applyFont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9" fontId="6" fillId="3" borderId="2" xfId="1" applyFont="1" applyFill="1" applyBorder="1" applyAlignment="1">
      <alignment horizontal="center" vertical="center"/>
    </xf>
    <xf numFmtId="0" fontId="6" fillId="3" borderId="2" xfId="5" applyFont="1" applyFill="1" applyBorder="1" applyAlignment="1">
      <alignment horizontal="left" vertical="center"/>
    </xf>
    <xf numFmtId="0" fontId="6" fillId="3" borderId="0" xfId="0" applyFont="1" applyFill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2" fillId="3" borderId="0" xfId="0" applyFont="1" applyFill="1" applyAlignment="1">
      <alignment horizontal="left" vertical="center"/>
    </xf>
    <xf numFmtId="0" fontId="18" fillId="0" borderId="0" xfId="0" applyFont="1"/>
    <xf numFmtId="0" fontId="6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3" borderId="2" xfId="5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9" fillId="0" borderId="0" xfId="5" applyFont="1" applyAlignment="1">
      <alignment horizontal="left" vertical="center"/>
    </xf>
    <xf numFmtId="0" fontId="9" fillId="0" borderId="3" xfId="0" applyFont="1" applyBorder="1" applyAlignment="1">
      <alignment horizontal="left" vertical="center"/>
    </xf>
    <xf numFmtId="0" fontId="9" fillId="0" borderId="3" xfId="5" applyFont="1" applyBorder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12" fillId="3" borderId="0" xfId="0" applyFont="1" applyFill="1" applyAlignment="1">
      <alignment horizontal="left" vertical="center"/>
    </xf>
    <xf numFmtId="0" fontId="6" fillId="3" borderId="0" xfId="0" applyFont="1" applyFill="1" applyAlignment="1">
      <alignment horizontal="left" vertical="center" wrapText="1"/>
    </xf>
    <xf numFmtId="0" fontId="9" fillId="0" borderId="0" xfId="0" applyFont="1" applyAlignment="1">
      <alignment horizontal="left" wrapText="1"/>
    </xf>
    <xf numFmtId="0" fontId="15" fillId="5" borderId="0" xfId="0" applyFont="1" applyFill="1" applyAlignment="1">
      <alignment horizontal="center" wrapText="1"/>
    </xf>
    <xf numFmtId="0" fontId="15" fillId="5" borderId="0" xfId="0" applyFont="1" applyFill="1" applyAlignment="1">
      <alignment horizontal="center"/>
    </xf>
    <xf numFmtId="0" fontId="16" fillId="2" borderId="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0" fontId="16" fillId="2" borderId="7" xfId="0" applyFont="1" applyFill="1" applyBorder="1" applyAlignment="1">
      <alignment horizontal="center" vertical="center" wrapText="1"/>
    </xf>
    <xf numFmtId="0" fontId="16" fillId="2" borderId="6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</cellXfs>
  <cellStyles count="18">
    <cellStyle name="Millares 2" xfId="11"/>
    <cellStyle name="Moneda 2" xfId="12"/>
    <cellStyle name="Normal" xfId="0" builtinId="0"/>
    <cellStyle name="Normal 2" xfId="13"/>
    <cellStyle name="Normal 2 2" xfId="14"/>
    <cellStyle name="Normal 2 2 2" xfId="8"/>
    <cellStyle name="Normal 2 2 3" xfId="5"/>
    <cellStyle name="Normal 2 3" xfId="3"/>
    <cellStyle name="Normal 2 3 2" xfId="10"/>
    <cellStyle name="Normal 2 4" xfId="15"/>
    <cellStyle name="Normal 3 2" xfId="16"/>
    <cellStyle name="Porcentaje" xfId="1" builtinId="5"/>
    <cellStyle name="Porcentaje 10" xfId="6"/>
    <cellStyle name="Porcentaje 2" xfId="4"/>
    <cellStyle name="Porcentaje 3 2" xfId="7"/>
    <cellStyle name="Porcentual 2" xfId="2"/>
    <cellStyle name="Porcentual 2 2" xfId="9"/>
    <cellStyle name="Porcentual 2 2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800" b="1" i="0" u="none" strike="noStrike" kern="1200" cap="all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800"/>
              <a:t>PARTICIPANTES QUE INGRESARON A LA INTERVENCIÓN</a:t>
            </a:r>
            <a:r>
              <a:rPr lang="en-US" sz="800" baseline="0"/>
              <a:t> EN ESTADO GESTACIÓN</a:t>
            </a:r>
            <a:endParaRPr lang="en-US" sz="800"/>
          </a:p>
        </c:rich>
      </c:tx>
      <c:layout>
        <c:manualLayout>
          <c:xMode val="edge"/>
          <c:yMode val="edge"/>
          <c:x val="9.7268009269837141E-2"/>
          <c:y val="2.06882620991038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1" i="0" u="none" strike="noStrike" kern="1200" cap="all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21982170683400834"/>
          <c:y val="0.37286347307731593"/>
          <c:w val="0.63866659827752625"/>
          <c:h val="0.44382458091336779"/>
        </c:manualLayout>
      </c:layout>
      <c:pie3DChart>
        <c:varyColors val="1"/>
        <c:ser>
          <c:idx val="0"/>
          <c:order val="0"/>
          <c:tx>
            <c:strRef>
              <c:f>IFHD!$P$18</c:f>
              <c:strCache>
                <c:ptCount val="1"/>
                <c:pt idx="0">
                  <c:v>N°</c:v>
                </c:pt>
              </c:strCache>
            </c:strRef>
          </c:tx>
          <c:explosion val="9"/>
          <c:dPt>
            <c:idx val="0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027D-497D-8BF9-84FC11224A9D}"/>
              </c:ext>
            </c:extLst>
          </c:dPt>
          <c:dPt>
            <c:idx val="1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027D-497D-8BF9-84FC11224A9D}"/>
              </c:ext>
            </c:extLst>
          </c:dPt>
          <c:dPt>
            <c:idx val="2"/>
            <c:bubble3D val="0"/>
            <c:spPr>
              <a:solidFill>
                <a:schemeClr val="accent5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5-027D-497D-8BF9-84FC11224A9D}"/>
              </c:ext>
            </c:extLst>
          </c:dPt>
          <c:dLbls>
            <c:dLbl>
              <c:idx val="0"/>
              <c:layout>
                <c:manualLayout>
                  <c:x val="0.14469097033058315"/>
                  <c:y val="-3.448043683183973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931E4B53-2C53-465C-8A95-05882D23F5BB}" type="CATEGORYNAME">
                      <a:rPr lang="en-US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BE8966CC-C06C-4C85-9F16-9268497165F9}" type="PERCENTAGE">
                      <a:rPr lang="en-US" baseline="0">
                        <a:solidFill>
                          <a:schemeClr val="accent4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/>
                      </a:pPr>
                      <a:t>[PORCENTAJE]</a:t>
                    </a:fld>
                    <a:endParaRPr lang="en-US" baseline="0">
                      <a:solidFill>
                        <a:schemeClr val="accent4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1-027D-497D-8BF9-84FC11224A9D}"/>
                </c:ext>
              </c:extLst>
            </c:dLbl>
            <c:dLbl>
              <c:idx val="1"/>
              <c:layout>
                <c:manualLayout>
                  <c:x val="-6.0763418068877278E-2"/>
                  <c:y val="-1.9542655031267248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396EC0E0-4250-4212-8B14-55C0AE637BA8}" type="CATEGORYNAME">
                      <a:rPr lang="en-US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t>
</a:t>
                    </a:r>
                    <a:fld id="{11A7E5A0-48C7-4DF6-A8C6-4C1E23C44B8C}" type="PERCENTAGE">
                      <a:rPr lang="en-US" baseline="0">
                        <a:solidFill>
                          <a:schemeClr val="tx2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027D-497D-8BF9-84FC11224A9D}"/>
                </c:ext>
              </c:extLst>
            </c:dLbl>
            <c:dLbl>
              <c:idx val="2"/>
              <c:layout>
                <c:manualLayout>
                  <c:x val="-0.22240327065026289"/>
                  <c:y val="5.5162401574803149E-2"/>
                </c:manualLayout>
              </c:layout>
              <c:tx>
                <c:rich>
                  <a:bodyPr rot="0" spcFirstLastPara="1" vertOverflow="ellipsis" vert="horz" wrap="square" lIns="38100" tIns="19050" rIns="38100" bIns="19050" anchor="ctr" anchorCtr="1">
                    <a:noAutofit/>
                  </a:bodyPr>
                  <a:lstStyle/>
                  <a:p>
                    <a:pPr>
                      <a:defRPr sz="1000" b="1" i="0" u="none" strike="noStrike" kern="1200" spc="0" baseline="0">
                        <a:solidFill>
                          <a:schemeClr val="accent1"/>
                        </a:solidFill>
                        <a:latin typeface="+mn-lt"/>
                        <a:ea typeface="+mn-ea"/>
                        <a:cs typeface="+mn-cs"/>
                      </a:defRPr>
                    </a:pPr>
                    <a:fld id="{EFF55A21-D7C4-425E-8170-176690AAFB4C}" type="CATEGORYNAME">
                      <a:rPr lang="en-US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[NOMBRE DE CATEGORÍA]</a:t>
                    </a:fld>
                    <a:r>
                      <a:rPr lang="en-US" baseline="0"/>
                      <a:t>
</a:t>
                    </a:r>
                    <a:fld id="{61710856-9DFA-4A45-BDB7-A956647AF558}" type="PERCENTAGE">
                      <a:rPr lang="en-US" baseline="0">
                        <a:solidFill>
                          <a:schemeClr val="accent5">
                            <a:lumMod val="60000"/>
                            <a:lumOff val="40000"/>
                          </a:schemeClr>
                        </a:solidFill>
                      </a:rPr>
                      <a:pPr>
                        <a:defRPr>
                          <a:solidFill>
                            <a:schemeClr val="accent1"/>
                          </a:solidFill>
                        </a:defRPr>
                      </a:pPr>
                      <a:t>[PORCENTAJE]</a:t>
                    </a:fld>
                    <a:endParaRPr lang="en-US" baseline="0"/>
                  </a:p>
                </c:rich>
              </c:tx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48444458878191732"/>
                      <c:h val="0.19331111751340938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027D-497D-8BF9-84FC11224A9D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IFHD!$O$19:$O$21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IFHD!$P$19:$P$21</c:f>
              <c:numCache>
                <c:formatCode>#,##0</c:formatCode>
                <c:ptCount val="3"/>
                <c:pt idx="0">
                  <c:v>18</c:v>
                </c:pt>
                <c:pt idx="1">
                  <c:v>1099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27D-497D-8BF9-84FC11224A9D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>
      <a:glow rad="12700">
        <a:schemeClr val="accent1">
          <a:alpha val="40000"/>
        </a:schemeClr>
      </a:glow>
    </a:effectLst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NIVEL EDUCATIVO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DE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A267-4603-824D-7EED8EF8A17A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A267-4603-824D-7EED8EF8A17A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A267-4603-824D-7EED8EF8A17A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A267-4603-824D-7EED8EF8A17A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A267-4603-824D-7EED8EF8A17A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A267-4603-824D-7EED8EF8A17A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A267-4603-824D-7EED8EF8A17A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A267-4603-824D-7EED8EF8A17A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A267-4603-824D-7EED8EF8A17A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A267-4603-824D-7EED8EF8A17A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A267-4603-824D-7EED8EF8A17A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A267-4603-824D-7EED8EF8A17A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A267-4603-824D-7EED8EF8A17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IFHD!$C$36:$E$48</c:f>
              <c:strCache>
                <c:ptCount val="13"/>
                <c:pt idx="0">
                  <c:v>Sin nivel</c:v>
                </c:pt>
                <c:pt idx="1">
                  <c:v>Inicial</c:v>
                </c:pt>
                <c:pt idx="2">
                  <c:v>Primaria incompleta</c:v>
                </c:pt>
                <c:pt idx="3">
                  <c:v>Primaria completa</c:v>
                </c:pt>
                <c:pt idx="4">
                  <c:v>Secundaria incompleta</c:v>
                </c:pt>
                <c:pt idx="5">
                  <c:v>Secundaria completa</c:v>
                </c:pt>
                <c:pt idx="6">
                  <c:v>Superior no Univ. Incompleta</c:v>
                </c:pt>
                <c:pt idx="7">
                  <c:v>Superior no Univ. Completa</c:v>
                </c:pt>
                <c:pt idx="8">
                  <c:v>Superior Univ. Incompleta</c:v>
                </c:pt>
                <c:pt idx="9">
                  <c:v>Superior Univ. Completa</c:v>
                </c:pt>
                <c:pt idx="10">
                  <c:v>Maestría/Doctorado</c:v>
                </c:pt>
                <c:pt idx="11">
                  <c:v>Básica Especial</c:v>
                </c:pt>
                <c:pt idx="12">
                  <c:v>Sin información</c:v>
                </c:pt>
              </c:strCache>
            </c:strRef>
          </c:cat>
          <c:val>
            <c:numRef>
              <c:f>IFHD!$G$36:$G$48</c:f>
              <c:numCache>
                <c:formatCode>0.0%</c:formatCode>
                <c:ptCount val="13"/>
                <c:pt idx="0">
                  <c:v>1.1638316920322292E-2</c:v>
                </c:pt>
                <c:pt idx="1">
                  <c:v>0</c:v>
                </c:pt>
                <c:pt idx="2">
                  <c:v>6.266786034019696E-2</c:v>
                </c:pt>
                <c:pt idx="3">
                  <c:v>7.5201432408236346E-2</c:v>
                </c:pt>
                <c:pt idx="4">
                  <c:v>0.15577439570277529</c:v>
                </c:pt>
                <c:pt idx="5">
                  <c:v>0.31423455684870188</c:v>
                </c:pt>
                <c:pt idx="6">
                  <c:v>0.10205908683974933</c:v>
                </c:pt>
                <c:pt idx="7">
                  <c:v>0.13607878245299909</c:v>
                </c:pt>
                <c:pt idx="8">
                  <c:v>6.177260519247986E-2</c:v>
                </c:pt>
                <c:pt idx="9">
                  <c:v>7.8782452999104746E-2</c:v>
                </c:pt>
                <c:pt idx="10">
                  <c:v>0</c:v>
                </c:pt>
                <c:pt idx="11">
                  <c:v>1.7905102954341987E-3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A267-4603-824D-7EED8EF8A17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22745103"/>
        <c:axId val="635948111"/>
      </c:barChart>
      <c:catAx>
        <c:axId val="522745103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t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 sz="1100"/>
              <a:t>ESTADO</a:t>
            </a:r>
            <a:r>
              <a:rPr lang="es-PE" sz="1100" baseline="0"/>
              <a:t> CIVIL O CONYUGAL DE LAS PARTICIPANTES</a:t>
            </a:r>
            <a:endParaRPr lang="es-PE" sz="1100"/>
          </a:p>
        </c:rich>
      </c:tx>
      <c:layout>
        <c:manualLayout>
          <c:xMode val="edge"/>
          <c:yMode val="edge"/>
          <c:x val="0.12792474149056007"/>
          <c:y val="2.4956843953444943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8184137837115114"/>
          <c:y val="0.2067332948119886"/>
          <c:w val="0.62792111757101265"/>
          <c:h val="0.54011158065152265"/>
        </c:manualLayout>
      </c:layout>
      <c:doughnutChart>
        <c:varyColors val="1"/>
        <c:ser>
          <c:idx val="0"/>
          <c:order val="0"/>
          <c:explosion val="8"/>
          <c:dPt>
            <c:idx val="0"/>
            <c:bubble3D val="0"/>
            <c:spPr>
              <a:pattFill prst="sphere">
                <a:fgClr>
                  <a:schemeClr val="accent5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1-3274-4584-988C-8F9649D0F4D6}"/>
              </c:ext>
            </c:extLst>
          </c:dPt>
          <c:dPt>
            <c:idx val="1"/>
            <c:bubble3D val="0"/>
            <c:spPr>
              <a:pattFill prst="horzBrick">
                <a:fgClr>
                  <a:srgbClr val="FF0000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3-3274-4584-988C-8F9649D0F4D6}"/>
              </c:ext>
            </c:extLst>
          </c:dPt>
          <c:dPt>
            <c:idx val="2"/>
            <c:bubble3D val="0"/>
            <c:spPr>
              <a:pattFill prst="pct60">
                <a:fgClr>
                  <a:schemeClr val="accent3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5-3274-4584-988C-8F9649D0F4D6}"/>
              </c:ext>
            </c:extLst>
          </c:dPt>
          <c:dPt>
            <c:idx val="3"/>
            <c:bubble3D val="0"/>
            <c:spPr>
              <a:pattFill prst="lgCheck">
                <a:fgClr>
                  <a:schemeClr val="accent4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7-3274-4584-988C-8F9649D0F4D6}"/>
              </c:ext>
            </c:extLst>
          </c:dPt>
          <c:dPt>
            <c:idx val="4"/>
            <c:bubble3D val="0"/>
            <c:spPr>
              <a:pattFill prst="pct90">
                <a:fgClr>
                  <a:schemeClr val="accent2">
                    <a:lumMod val="75000"/>
                  </a:schemeClr>
                </a:fgClr>
                <a:bgClr>
                  <a:schemeClr val="bg1"/>
                </a:bgClr>
              </a:pattFill>
              <a:ln w="19050"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3274-4584-988C-8F9649D0F4D6}"/>
              </c:ext>
            </c:extLst>
          </c:dPt>
          <c:dPt>
            <c:idx val="5"/>
            <c:bubble3D val="0"/>
            <c:spPr>
              <a:pattFill prst="dkDnDiag">
                <a:fgClr>
                  <a:schemeClr val="accent6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powder"/>
            </c:spPr>
            <c:extLst>
              <c:ext xmlns:c16="http://schemas.microsoft.com/office/drawing/2014/chart" uri="{C3380CC4-5D6E-409C-BE32-E72D297353CC}">
                <c16:uniqueId val="{0000000B-3274-4584-988C-8F9649D0F4D6}"/>
              </c:ext>
            </c:extLst>
          </c:dPt>
          <c:dPt>
            <c:idx val="6"/>
            <c:bubble3D val="0"/>
            <c:spPr>
              <a:pattFill prst="pct80">
                <a:fgClr>
                  <a:schemeClr val="tx2"/>
                </a:fgClr>
                <a:bgClr>
                  <a:schemeClr val="bg1"/>
                </a:bgClr>
              </a:pattFill>
              <a:ln w="19050">
                <a:noFill/>
              </a:ln>
              <a:effectLst/>
              <a:scene3d>
                <a:camera prst="orthographicFront"/>
                <a:lightRig rig="threePt" dir="t"/>
              </a:scene3d>
              <a:sp3d prstMaterial="dkEdge"/>
            </c:spPr>
            <c:extLst>
              <c:ext xmlns:c16="http://schemas.microsoft.com/office/drawing/2014/chart" uri="{C3380CC4-5D6E-409C-BE32-E72D297353CC}">
                <c16:uniqueId val="{0000000D-3274-4584-988C-8F9649D0F4D6}"/>
              </c:ext>
            </c:extLst>
          </c:dPt>
          <c:dLbls>
            <c:dLbl>
              <c:idx val="0"/>
              <c:layout>
                <c:manualLayout>
                  <c:x val="0.14533824711392945"/>
                  <c:y val="-8.750973287383342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74-4584-988C-8F9649D0F4D6}"/>
                </c:ext>
              </c:extLst>
            </c:dLbl>
            <c:dLbl>
              <c:idx val="1"/>
              <c:layout>
                <c:manualLayout>
                  <c:x val="0.15502746358819153"/>
                  <c:y val="6.2506952052738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74-4584-988C-8F9649D0F4D6}"/>
                </c:ext>
              </c:extLst>
            </c:dLbl>
            <c:dLbl>
              <c:idx val="2"/>
              <c:layout>
                <c:manualLayout>
                  <c:x val="-0.18409511301097745"/>
                  <c:y val="1.2501390410547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74-4584-988C-8F9649D0F4D6}"/>
                </c:ext>
              </c:extLst>
            </c:dLbl>
            <c:dLbl>
              <c:idx val="3"/>
              <c:layout>
                <c:manualLayout>
                  <c:x val="-0.17440589653671543"/>
                  <c:y val="-5.83398219158889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74-4584-988C-8F9649D0F4D6}"/>
                </c:ext>
              </c:extLst>
            </c:dLbl>
            <c:dLbl>
              <c:idx val="4"/>
              <c:layout>
                <c:manualLayout>
                  <c:x val="-0.18409511301097747"/>
                  <c:y val="-0.1083453835580794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74-4584-988C-8F9649D0F4D6}"/>
                </c:ext>
              </c:extLst>
            </c:dLbl>
            <c:dLbl>
              <c:idx val="5"/>
              <c:layout>
                <c:manualLayout>
                  <c:x val="-8.881679166157842E-17"/>
                  <c:y val="-0.1375152945160239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74-4584-988C-8F9649D0F4D6}"/>
                </c:ext>
              </c:extLst>
            </c:dLbl>
            <c:dLbl>
              <c:idx val="6"/>
              <c:layout>
                <c:manualLayout>
                  <c:x val="0.13080442240253651"/>
                  <c:y val="-0.1125125136949286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74-4584-988C-8F9649D0F4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IFHD!$O$36:$O$42</c:f>
              <c:strCache>
                <c:ptCount val="7"/>
                <c:pt idx="0">
                  <c:v>Soltera</c:v>
                </c:pt>
                <c:pt idx="1">
                  <c:v>Conviviente</c:v>
                </c:pt>
                <c:pt idx="2">
                  <c:v>Separada</c:v>
                </c:pt>
                <c:pt idx="3">
                  <c:v>Casada</c:v>
                </c:pt>
                <c:pt idx="4">
                  <c:v>Divorciada</c:v>
                </c:pt>
                <c:pt idx="5">
                  <c:v>Viuda</c:v>
                </c:pt>
                <c:pt idx="6">
                  <c:v>Sin información</c:v>
                </c:pt>
              </c:strCache>
            </c:strRef>
          </c:cat>
          <c:val>
            <c:numRef>
              <c:f>IFHD!$Q$36:$Q$42</c:f>
              <c:numCache>
                <c:formatCode>0.0%</c:formatCode>
                <c:ptCount val="7"/>
                <c:pt idx="0">
                  <c:v>0.19695613249776187</c:v>
                </c:pt>
                <c:pt idx="1">
                  <c:v>0.41271262309758283</c:v>
                </c:pt>
                <c:pt idx="2">
                  <c:v>0.21575649059982094</c:v>
                </c:pt>
                <c:pt idx="3">
                  <c:v>0.15577439570277529</c:v>
                </c:pt>
                <c:pt idx="4">
                  <c:v>8.057296329453895E-3</c:v>
                </c:pt>
                <c:pt idx="5">
                  <c:v>1.0743061772605193E-2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274-4584-988C-8F9649D0F4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39"/>
      </c:doughnutChart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6286226321023582E-2"/>
          <c:y val="0.76211461839095618"/>
          <c:w val="0.90538098647667664"/>
          <c:h val="0.2121584388814897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400">
                <a:ln>
                  <a:noFill/>
                </a:ln>
                <a:solidFill>
                  <a:sysClr val="windowText" lastClr="000000"/>
                </a:solidFill>
              </a:rPr>
              <a:t>Tipo de ayuda que reciben las participantes,</a:t>
            </a:r>
            <a:r>
              <a:rPr lang="es-PE" sz="1400" baseline="0">
                <a:ln>
                  <a:noFill/>
                </a:ln>
                <a:solidFill>
                  <a:sysClr val="windowText" lastClr="000000"/>
                </a:solidFill>
              </a:rPr>
              <a:t> según el tipo de institución/parentesco</a:t>
            </a:r>
          </a:p>
        </c:rich>
      </c:tx>
      <c:layout>
        <c:manualLayout>
          <c:xMode val="edge"/>
          <c:yMode val="edge"/>
          <c:x val="0.16263875861548585"/>
          <c:y val="8.0067701774685904E-2"/>
        </c:manualLayout>
      </c:layout>
      <c:overlay val="0"/>
      <c:spPr>
        <a:solidFill>
          <a:sysClr val="window" lastClr="FFFFFF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1.5089161607513085E-2"/>
          <c:y val="0.25656038195511954"/>
          <c:w val="0.96982167678497389"/>
          <c:h val="0.3830079803672307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IFHD!$I$77</c:f>
              <c:strCache>
                <c:ptCount val="1"/>
                <c:pt idx="0">
                  <c:v>Institución pública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IFHD!$J$77:$T$77</c15:sqref>
                  </c15:fullRef>
                </c:ext>
              </c:extLst>
              <c:f>(IFHD!$K$77,IFHD!$M$77,IFHD!$O$77,IFHD!$Q$77,IFHD!$S$77)</c:f>
              <c:numCache>
                <c:formatCode>#,##0</c:formatCode>
                <c:ptCount val="5"/>
                <c:pt idx="0">
                  <c:v>2</c:v>
                </c:pt>
                <c:pt idx="1">
                  <c:v>16</c:v>
                </c:pt>
                <c:pt idx="2">
                  <c:v>0</c:v>
                </c:pt>
                <c:pt idx="3">
                  <c:v>0</c:v>
                </c:pt>
                <c:pt idx="4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5D-43D2-809E-9537802A77DA}"/>
            </c:ext>
          </c:extLst>
        </c:ser>
        <c:ser>
          <c:idx val="1"/>
          <c:order val="1"/>
          <c:tx>
            <c:strRef>
              <c:f>IFHD!$I$78</c:f>
              <c:strCache>
                <c:ptCount val="1"/>
                <c:pt idx="0">
                  <c:v>Institución privada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hade val="51000"/>
                    <a:satMod val="130000"/>
                  </a:schemeClr>
                </a:gs>
                <a:gs pos="80000">
                  <a:schemeClr val="accent2">
                    <a:shade val="93000"/>
                    <a:satMod val="130000"/>
                  </a:schemeClr>
                </a:gs>
                <a:gs pos="100000">
                  <a:schemeClr val="accent2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IFHD!$J$78:$T$78</c15:sqref>
                  </c15:fullRef>
                </c:ext>
              </c:extLst>
              <c:f>(IFHD!$K$78,IFHD!$M$78,IFHD!$O$78,IFHD!$Q$78,IFHD!$S$78)</c:f>
              <c:numCache>
                <c:formatCode>#,##0</c:formatCode>
                <c:ptCount val="5"/>
                <c:pt idx="0">
                  <c:v>3</c:v>
                </c:pt>
                <c:pt idx="1">
                  <c:v>4</c:v>
                </c:pt>
                <c:pt idx="2">
                  <c:v>1</c:v>
                </c:pt>
                <c:pt idx="3">
                  <c:v>2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5D-43D2-809E-9537802A77DA}"/>
            </c:ext>
          </c:extLst>
        </c:ser>
        <c:ser>
          <c:idx val="3"/>
          <c:order val="2"/>
          <c:tx>
            <c:strRef>
              <c:f>IFHD!$I$79</c:f>
              <c:strCache>
                <c:ptCount val="1"/>
                <c:pt idx="0">
                  <c:v>Familiares/amigos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hade val="51000"/>
                    <a:satMod val="130000"/>
                  </a:schemeClr>
                </a:gs>
                <a:gs pos="80000">
                  <a:schemeClr val="accent4">
                    <a:shade val="93000"/>
                    <a:satMod val="130000"/>
                  </a:schemeClr>
                </a:gs>
                <a:gs pos="100000">
                  <a:schemeClr val="accent4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multiLvlStrRef>
              <c:extLst>
                <c:ext xmlns:c15="http://schemas.microsoft.com/office/drawing/2012/chart" uri="{02D57815-91ED-43cb-92C2-25804820EDAC}">
                  <c15:fullRef>
                    <c15:sqref>IFHD!$J$75:$T$76</c15:sqref>
                  </c15:fullRef>
                </c:ext>
              </c:extLst>
              <c:f>(IFHD!$K$75:$K$76,IFHD!$M$75:$M$76,IFHD!$O$75:$O$76,IFHD!$Q$75:$Q$76,IFHD!$S$75:$S$76)</c:f>
              <c:multiLvlStrCache>
                <c:ptCount val="5"/>
                <c:lvl>
                  <c:pt idx="0">
                    <c:v>N°</c:v>
                  </c:pt>
                  <c:pt idx="1">
                    <c:v>N°</c:v>
                  </c:pt>
                  <c:pt idx="2">
                    <c:v>N°</c:v>
                  </c:pt>
                  <c:pt idx="3">
                    <c:v>N°</c:v>
                  </c:pt>
                  <c:pt idx="4">
                    <c:v>N°</c:v>
                  </c:pt>
                </c:lvl>
                <c:lvl>
                  <c:pt idx="0">
                    <c:v>Económica</c:v>
                  </c:pt>
                  <c:pt idx="1">
                    <c:v>Emocional</c:v>
                  </c:pt>
                  <c:pt idx="2">
                    <c:v>Cuidado de hijos</c:v>
                  </c:pt>
                  <c:pt idx="3">
                    <c:v>Estudios</c:v>
                  </c:pt>
                  <c:pt idx="4">
                    <c:v>Otro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IFHD!$J$79:$T$79</c15:sqref>
                  </c15:fullRef>
                </c:ext>
              </c:extLst>
              <c:f>(IFHD!$K$79,IFHD!$M$79,IFHD!$O$79,IFHD!$Q$79,IFHD!$S$79)</c:f>
              <c:numCache>
                <c:formatCode>#,##0</c:formatCode>
                <c:ptCount val="5"/>
                <c:pt idx="0">
                  <c:v>186</c:v>
                </c:pt>
                <c:pt idx="1">
                  <c:v>479</c:v>
                </c:pt>
                <c:pt idx="2">
                  <c:v>141</c:v>
                </c:pt>
                <c:pt idx="3">
                  <c:v>9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5D-43D2-809E-9537802A7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758446783"/>
        <c:axId val="590409967"/>
      </c:barChart>
      <c:catAx>
        <c:axId val="75844678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50000"/>
                <a:lumOff val="50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590409967"/>
        <c:crosses val="autoZero"/>
        <c:auto val="1"/>
        <c:lblAlgn val="ctr"/>
        <c:lblOffset val="100"/>
        <c:noMultiLvlLbl val="0"/>
      </c:catAx>
      <c:valAx>
        <c:axId val="590409967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844678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1117635079913247"/>
          <c:y val="0.8676782405200868"/>
          <c:w val="0.46717190262064218"/>
          <c:h val="9.761454384465043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PE"/>
        </a:p>
      </c:txPr>
    </c:legend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PE"/>
              <a:t>SITUACIÓN</a:t>
            </a:r>
            <a:r>
              <a:rPr lang="es-PE" baseline="0"/>
              <a:t> DE VIOLENCIA DE LAS PARTICIPANTES</a:t>
            </a:r>
            <a:endParaRPr lang="es-PE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271-4CCA-8905-902E85E30C0D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271-4CCA-8905-902E85E30C0D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271-4CCA-8905-902E85E30C0D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271-4CCA-8905-902E85E30C0D}"/>
              </c:ext>
            </c:extLst>
          </c:dPt>
          <c:dLbls>
            <c:dLbl>
              <c:idx val="0"/>
              <c:layout>
                <c:manualLayout>
                  <c:x val="0.13888367803729335"/>
                  <c:y val="6.077862059748463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271-4CCA-8905-902E85E30C0D}"/>
                </c:ext>
              </c:extLst>
            </c:dLbl>
            <c:dLbl>
              <c:idx val="1"/>
              <c:layout>
                <c:manualLayout>
                  <c:x val="0.32789323927892083"/>
                  <c:y val="-0.1391362483615201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271-4CCA-8905-902E85E30C0D}"/>
                </c:ext>
              </c:extLst>
            </c:dLbl>
            <c:dLbl>
              <c:idx val="2"/>
              <c:layout>
                <c:manualLayout>
                  <c:x val="-0.15789395648296128"/>
                  <c:y val="6.5809313654126414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271-4CCA-8905-902E85E30C0D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71-4CCA-8905-902E85E30C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IFHD!$C$99:$F$102</c:f>
              <c:strCache>
                <c:ptCount val="4"/>
                <c:pt idx="0">
                  <c:v>Víctima de violencia familiar</c:v>
                </c:pt>
                <c:pt idx="1">
                  <c:v>Víctima de violencia de pareja</c:v>
                </c:pt>
                <c:pt idx="2">
                  <c:v>Víctima de violencia Familiar y pareja</c:v>
                </c:pt>
                <c:pt idx="3">
                  <c:v>Sin información</c:v>
                </c:pt>
              </c:strCache>
            </c:strRef>
          </c:cat>
          <c:val>
            <c:numRef>
              <c:f>IFHD!$H$99:$H$102</c:f>
              <c:numCache>
                <c:formatCode>0.0%</c:formatCode>
                <c:ptCount val="4"/>
                <c:pt idx="0">
                  <c:v>9.2211280214861233E-2</c:v>
                </c:pt>
                <c:pt idx="1">
                  <c:v>0.78424350940017906</c:v>
                </c:pt>
                <c:pt idx="2">
                  <c:v>0.12354521038495972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71-4CCA-8905-902E85E30C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s-PE" sz="100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INSTITUCION</a:t>
            </a:r>
            <a:r>
              <a:rPr lang="es-PE" sz="10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</a:rPr>
              <a:t> QUE DERIVÓ A LAS PARTICIPANTES</a:t>
            </a:r>
            <a:endParaRPr lang="es-PE" sz="1000">
              <a:solidFill>
                <a:schemeClr val="tx1">
                  <a:lumMod val="50000"/>
                  <a:lumOff val="50000"/>
                </a:schemeClr>
              </a:solidFill>
              <a:latin typeface="+mn-lt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/>
              <a:lightRig rig="threePt" dir="t">
                <a:rot lat="0" lon="0" rev="1200000"/>
              </a:lightRig>
            </a:scene3d>
            <a:sp3d>
              <a:bevelT w="88900" h="50800"/>
            </a:sp3d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1-01BD-4AD8-83A7-40A78AC66E6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3-01BD-4AD8-83A7-40A78AC66E6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5-01BD-4AD8-83A7-40A78AC66E6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7-01BD-4AD8-83A7-40A78AC66E6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9-01BD-4AD8-83A7-40A78AC66E6F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B-01BD-4AD8-83A7-40A78AC66E6F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D-01BD-4AD8-83A7-40A78AC66E6F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0F-01BD-4AD8-83A7-40A78AC66E6F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1-01BD-4AD8-83A7-40A78AC66E6F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3-01BD-4AD8-83A7-40A78AC66E6F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5-01BD-4AD8-83A7-40A78AC66E6F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7-01BD-4AD8-83A7-40A78AC66E6F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/>
                <a:lightRig rig="threePt" dir="t">
                  <a:rot lat="0" lon="0" rev="1200000"/>
                </a:lightRig>
              </a:scene3d>
              <a:sp3d>
                <a:bevelT w="88900" h="50800"/>
              </a:sp3d>
            </c:spPr>
            <c:extLst>
              <c:ext xmlns:c16="http://schemas.microsoft.com/office/drawing/2014/chart" uri="{C3380CC4-5D6E-409C-BE32-E72D297353CC}">
                <c16:uniqueId val="{00000019-01BD-4AD8-83A7-40A78AC66E6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lt1">
                          <a:lumMod val="95000"/>
                          <a:alpha val="54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IFHD!$I$55:$I$69</c:f>
              <c:strCache>
                <c:ptCount val="15"/>
                <c:pt idx="0">
                  <c:v>CEM Regular</c:v>
                </c:pt>
                <c:pt idx="1">
                  <c:v>CEM Comisaría</c:v>
                </c:pt>
                <c:pt idx="2">
                  <c:v>Comisaría</c:v>
                </c:pt>
                <c:pt idx="3">
                  <c:v>Centro de Salud</c:v>
                </c:pt>
                <c:pt idx="4">
                  <c:v>Postas Médicas</c:v>
                </c:pt>
                <c:pt idx="5">
                  <c:v>Hospital</c:v>
                </c:pt>
                <c:pt idx="6">
                  <c:v>Fiscalía</c:v>
                </c:pt>
                <c:pt idx="7">
                  <c:v>Poder Judicial</c:v>
                </c:pt>
                <c:pt idx="8">
                  <c:v>DEMUNA</c:v>
                </c:pt>
                <c:pt idx="9">
                  <c:v>Instituciones Educativas</c:v>
                </c:pt>
                <c:pt idx="10">
                  <c:v>Organizaciones Sociales</c:v>
                </c:pt>
                <c:pt idx="11">
                  <c:v>Sociedad Civil</c:v>
                </c:pt>
                <c:pt idx="12">
                  <c:v>Intervención Empoderamiento Económico</c:v>
                </c:pt>
                <c:pt idx="13">
                  <c:v>Intervención Comunitaria con Líderes y Lideresas de las Organizaciones</c:v>
                </c:pt>
                <c:pt idx="14">
                  <c:v>Otros</c:v>
                </c:pt>
              </c:strCache>
            </c:strRef>
          </c:cat>
          <c:val>
            <c:numRef>
              <c:f>IFHD!$M$55:$M$69</c:f>
              <c:numCache>
                <c:formatCode>0.0%</c:formatCode>
                <c:ptCount val="15"/>
                <c:pt idx="0">
                  <c:v>0.24807692307692308</c:v>
                </c:pt>
                <c:pt idx="1">
                  <c:v>0.33846153846153848</c:v>
                </c:pt>
                <c:pt idx="2">
                  <c:v>7.4999999999999997E-2</c:v>
                </c:pt>
                <c:pt idx="3">
                  <c:v>4.0384615384615387E-2</c:v>
                </c:pt>
                <c:pt idx="4">
                  <c:v>0</c:v>
                </c:pt>
                <c:pt idx="5">
                  <c:v>5.7692307692307696E-3</c:v>
                </c:pt>
                <c:pt idx="6">
                  <c:v>0</c:v>
                </c:pt>
                <c:pt idx="7">
                  <c:v>7.6923076923076927E-3</c:v>
                </c:pt>
                <c:pt idx="8">
                  <c:v>1.9230769230769232E-3</c:v>
                </c:pt>
                <c:pt idx="9">
                  <c:v>5.7692307692307696E-3</c:v>
                </c:pt>
                <c:pt idx="10">
                  <c:v>3.8461538461538464E-2</c:v>
                </c:pt>
                <c:pt idx="11">
                  <c:v>1.1538461538461539E-2</c:v>
                </c:pt>
                <c:pt idx="12">
                  <c:v>0.17499999999999999</c:v>
                </c:pt>
                <c:pt idx="13">
                  <c:v>1.3461538461538462E-2</c:v>
                </c:pt>
                <c:pt idx="14">
                  <c:v>3.8461538461538464E-2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01BD-4AD8-83A7-40A78AC66E6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522745103"/>
        <c:axId val="635948111"/>
      </c:barChart>
      <c:catAx>
        <c:axId val="522745103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960" b="0" i="0" u="none" strike="noStrike" kern="1200" cap="none" baseline="0">
                <a:solidFill>
                  <a:sysClr val="windowText" lastClr="000000"/>
                </a:solidFill>
                <a:uFill>
                  <a:solidFill>
                    <a:schemeClr val="tx2"/>
                  </a:solidFill>
                </a:uFill>
                <a:latin typeface="+mn-lt"/>
                <a:ea typeface="+mn-ea"/>
                <a:cs typeface="+mn-cs"/>
              </a:defRPr>
            </a:pPr>
            <a:endParaRPr lang="es-PE"/>
          </a:p>
        </c:txPr>
        <c:crossAx val="635948111"/>
        <c:crosses val="autoZero"/>
        <c:auto val="1"/>
        <c:lblAlgn val="ctr"/>
        <c:lblOffset val="100"/>
        <c:noMultiLvlLbl val="0"/>
      </c:catAx>
      <c:valAx>
        <c:axId val="635948111"/>
        <c:scaling>
          <c:orientation val="minMax"/>
        </c:scaling>
        <c:delete val="1"/>
        <c:axPos val="l"/>
        <c:numFmt formatCode="0.0%" sourceLinked="1"/>
        <c:majorTickMark val="out"/>
        <c:minorTickMark val="none"/>
        <c:tickLblPos val="nextTo"/>
        <c:crossAx val="52274510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>
      <a:noFill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aseline="0"/>
              <a:t>PARTICIPANTES ¿FUERON DERIVADAS?</a:t>
            </a:r>
            <a:endParaRPr lang="en-US"/>
          </a:p>
        </c:rich>
      </c:tx>
      <c:layout>
        <c:manualLayout>
          <c:xMode val="edge"/>
          <c:yMode val="edge"/>
          <c:x val="0.21209045945006319"/>
          <c:y val="4.122579594108984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30913721951993178"/>
          <c:y val="0.27902592919815861"/>
          <c:w val="0.41667988954260204"/>
          <c:h val="0.6461095277200779"/>
        </c:manualLayout>
      </c:layout>
      <c:pieChart>
        <c:varyColors val="1"/>
        <c:ser>
          <c:idx val="0"/>
          <c:order val="0"/>
          <c:explosion val="4"/>
          <c:dPt>
            <c:idx val="0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1-0BC8-47A4-AA1E-0750B43A1027}"/>
              </c:ext>
            </c:extLst>
          </c:dPt>
          <c:dPt>
            <c:idx val="1"/>
            <c:bubble3D val="0"/>
            <c:spPr>
              <a:solidFill>
                <a:schemeClr val="tx2">
                  <a:lumMod val="40000"/>
                  <a:lumOff val="6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3-0BC8-47A4-AA1E-0750B43A1027}"/>
              </c:ext>
            </c:extLst>
          </c:dPt>
          <c:dPt>
            <c:idx val="2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5-0BC8-47A4-AA1E-0750B43A1027}"/>
              </c:ext>
            </c:extLst>
          </c:dPt>
          <c:dPt>
            <c:idx val="3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>
              <c:ext xmlns:c16="http://schemas.microsoft.com/office/drawing/2014/chart" uri="{C3380CC4-5D6E-409C-BE32-E72D297353CC}">
                <c16:uniqueId val="{00000007-0BC8-47A4-AA1E-0750B43A1027}"/>
              </c:ext>
            </c:extLst>
          </c:dPt>
          <c:dLbls>
            <c:dLbl>
              <c:idx val="0"/>
              <c:layout>
                <c:manualLayout>
                  <c:x val="0.14987280436099321"/>
                  <c:y val="8.300092330179247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5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C8-47A4-AA1E-0750B43A1027}"/>
                </c:ext>
              </c:extLst>
            </c:dLbl>
            <c:dLbl>
              <c:idx val="1"/>
              <c:layout>
                <c:manualLayout>
                  <c:x val="-9.8846586484381826E-2"/>
                  <c:y val="-7.2469566911383509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tx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9945199157797584E-2"/>
                      <c:h val="0.21459271775603253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0BC8-47A4-AA1E-0750B43A1027}"/>
                </c:ext>
              </c:extLst>
            </c:dLbl>
            <c:dLbl>
              <c:idx val="2"/>
              <c:layout>
                <c:manualLayout>
                  <c:x val="-0.22382798304058146"/>
                  <c:y val="0.1991430149565558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34602177656041"/>
                      <c:h val="0.1950269817564395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0BC8-47A4-AA1E-0750B43A1027}"/>
                </c:ext>
              </c:extLst>
            </c:dLbl>
            <c:dLbl>
              <c:idx val="3"/>
              <c:layout>
                <c:manualLayout>
                  <c:x val="3.1851750011041872E-3"/>
                  <c:y val="-1.7175413314055154E-4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0" i="0" u="none" strike="noStrike" kern="1200" baseline="0">
                      <a:solidFill>
                        <a:schemeClr val="accent4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E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BC8-47A4-AA1E-0750B43A10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PE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IFHD!$C$55:$C$57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Sin información</c:v>
                </c:pt>
              </c:strCache>
            </c:strRef>
          </c:cat>
          <c:val>
            <c:numRef>
              <c:f>IFHD!$F$55:$F$57</c:f>
              <c:numCache>
                <c:formatCode>0.0%</c:formatCode>
                <c:ptCount val="3"/>
                <c:pt idx="0">
                  <c:v>0.46553267681289168</c:v>
                </c:pt>
                <c:pt idx="1">
                  <c:v>0.53446732318710832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BC8-47A4-AA1E-0750B43A102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9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lt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lt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lt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lt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2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ize="5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.xml"/><Relationship Id="rId3" Type="http://schemas.openxmlformats.org/officeDocument/2006/relationships/image" Target="../media/image2.jpeg"/><Relationship Id="rId7" Type="http://schemas.openxmlformats.org/officeDocument/2006/relationships/chart" Target="../charts/chart2.xml"/><Relationship Id="rId12" Type="http://schemas.openxmlformats.org/officeDocument/2006/relationships/chart" Target="../charts/chart7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Relationship Id="rId6" Type="http://schemas.openxmlformats.org/officeDocument/2006/relationships/image" Target="../media/image5.jpeg"/><Relationship Id="rId11" Type="http://schemas.openxmlformats.org/officeDocument/2006/relationships/chart" Target="../charts/chart6.xml"/><Relationship Id="rId5" Type="http://schemas.openxmlformats.org/officeDocument/2006/relationships/image" Target="../media/image4.jpeg"/><Relationship Id="rId10" Type="http://schemas.openxmlformats.org/officeDocument/2006/relationships/chart" Target="../charts/chart5.xml"/><Relationship Id="rId4" Type="http://schemas.openxmlformats.org/officeDocument/2006/relationships/image" Target="../media/image3.jpeg"/><Relationship Id="rId9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619124</xdr:colOff>
      <xdr:row>2</xdr:row>
      <xdr:rowOff>109716</xdr:rowOff>
    </xdr:to>
    <xdr:pic>
      <xdr:nvPicPr>
        <xdr:cNvPr id="2" name="Imagen 21" descr="C:\Users\OANGUL~1.PNC\AppData\Local\Temp\Logo MIMP Altas JPG-1.jpg">
          <a:extLst>
            <a:ext uri="{FF2B5EF4-FFF2-40B4-BE49-F238E27FC236}">
              <a16:creationId xmlns:a16="http://schemas.microsoft.com/office/drawing/2014/main" id="{5568C90D-F4C8-49A8-8CBC-7744F17925D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762249" cy="4907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405849</xdr:colOff>
      <xdr:row>0</xdr:row>
      <xdr:rowOff>53835</xdr:rowOff>
    </xdr:from>
    <xdr:to>
      <xdr:col>17</xdr:col>
      <xdr:colOff>74544</xdr:colOff>
      <xdr:row>4</xdr:row>
      <xdr:rowOff>24848</xdr:rowOff>
    </xdr:to>
    <xdr:sp macro="" textlink="">
      <xdr:nvSpPr>
        <xdr:cNvPr id="3" name="Rectángulo 2">
          <a:extLst>
            <a:ext uri="{FF2B5EF4-FFF2-40B4-BE49-F238E27FC236}">
              <a16:creationId xmlns:a16="http://schemas.microsoft.com/office/drawing/2014/main" id="{991EE923-E2C3-4570-830B-582580CFC401}"/>
            </a:ext>
          </a:extLst>
        </xdr:cNvPr>
        <xdr:cNvSpPr/>
      </xdr:nvSpPr>
      <xdr:spPr>
        <a:xfrm>
          <a:off x="3310974" y="53835"/>
          <a:ext cx="8164995" cy="637763"/>
        </a:xfrm>
        <a:prstGeom prst="rect">
          <a:avLst/>
        </a:prstGeom>
        <a:noFill/>
        <a:ln>
          <a:solidFill>
            <a:schemeClr val="bg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Programa Nacional para la Prevención y Erradicación de la Violencia</a:t>
          </a:r>
        </a:p>
        <a:p>
          <a:pPr algn="ctr"/>
          <a:r>
            <a:rPr lang="es-PE" sz="1800" b="1">
              <a:solidFill>
                <a:schemeClr val="tx1"/>
              </a:solidFill>
              <a:latin typeface="Arial" panose="020B0604020202020204" pitchFamily="34" charset="0"/>
              <a:cs typeface="Arial" panose="020B0604020202020204" pitchFamily="34" charset="0"/>
            </a:rPr>
            <a:t> las Mujeres e Integrantes del Grupo Familiar - AURORA</a:t>
          </a:r>
        </a:p>
      </xdr:txBody>
    </xdr:sp>
    <xdr:clientData/>
  </xdr:twoCellAnchor>
  <xdr:twoCellAnchor>
    <xdr:from>
      <xdr:col>17</xdr:col>
      <xdr:colOff>202224</xdr:colOff>
      <xdr:row>14</xdr:row>
      <xdr:rowOff>72839</xdr:rowOff>
    </xdr:from>
    <xdr:to>
      <xdr:col>21</xdr:col>
      <xdr:colOff>345</xdr:colOff>
      <xdr:row>25</xdr:row>
      <xdr:rowOff>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98E42A21-0209-4992-8755-FE3CE759C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463827</xdr:colOff>
      <xdr:row>16</xdr:row>
      <xdr:rowOff>69988</xdr:rowOff>
    </xdr:from>
    <xdr:to>
      <xdr:col>13</xdr:col>
      <xdr:colOff>347870</xdr:colOff>
      <xdr:row>31</xdr:row>
      <xdr:rowOff>161096</xdr:rowOff>
    </xdr:to>
    <xdr:sp macro="" textlink="">
      <xdr:nvSpPr>
        <xdr:cNvPr id="5" name="Rectángulo: esquinas redondeadas 15">
          <a:extLst>
            <a:ext uri="{FF2B5EF4-FFF2-40B4-BE49-F238E27FC236}">
              <a16:creationId xmlns:a16="http://schemas.microsoft.com/office/drawing/2014/main" id="{690D890D-29AE-4B7D-A220-7F0C4BE30B5A}"/>
            </a:ext>
          </a:extLst>
        </xdr:cNvPr>
        <xdr:cNvSpPr/>
      </xdr:nvSpPr>
      <xdr:spPr>
        <a:xfrm>
          <a:off x="6035952" y="2622688"/>
          <a:ext cx="2636768" cy="3081958"/>
        </a:xfrm>
        <a:prstGeom prst="roundRect">
          <a:avLst/>
        </a:prstGeom>
        <a:noFill/>
        <a:ln w="25400">
          <a:prstDash val="sysDot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12</xdr:col>
      <xdr:colOff>720151</xdr:colOff>
      <xdr:row>18</xdr:row>
      <xdr:rowOff>82826</xdr:rowOff>
    </xdr:from>
    <xdr:to>
      <xdr:col>13</xdr:col>
      <xdr:colOff>281609</xdr:colOff>
      <xdr:row>22</xdr:row>
      <xdr:rowOff>101970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49AFCBF6-6C4B-49DC-BDE0-8A84FE23A3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8159176" y="3064151"/>
          <a:ext cx="447283" cy="809719"/>
        </a:xfrm>
        <a:prstGeom prst="rect">
          <a:avLst/>
        </a:prstGeom>
      </xdr:spPr>
    </xdr:pic>
    <xdr:clientData/>
  </xdr:twoCellAnchor>
  <xdr:twoCellAnchor>
    <xdr:from>
      <xdr:col>10</xdr:col>
      <xdr:colOff>643245</xdr:colOff>
      <xdr:row>16</xdr:row>
      <xdr:rowOff>165653</xdr:rowOff>
    </xdr:from>
    <xdr:to>
      <xdr:col>10</xdr:col>
      <xdr:colOff>952501</xdr:colOff>
      <xdr:row>20</xdr:row>
      <xdr:rowOff>29570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BB423EC-6083-4B20-9AD1-4EF7EA75D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15370" y="2718353"/>
          <a:ext cx="309256" cy="683067"/>
        </a:xfrm>
        <a:prstGeom prst="rect">
          <a:avLst/>
        </a:prstGeom>
      </xdr:spPr>
    </xdr:pic>
    <xdr:clientData/>
  </xdr:twoCellAnchor>
  <xdr:twoCellAnchor>
    <xdr:from>
      <xdr:col>10</xdr:col>
      <xdr:colOff>633753</xdr:colOff>
      <xdr:row>22</xdr:row>
      <xdr:rowOff>74543</xdr:rowOff>
    </xdr:from>
    <xdr:to>
      <xdr:col>11</xdr:col>
      <xdr:colOff>99391</xdr:colOff>
      <xdr:row>26</xdr:row>
      <xdr:rowOff>96791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2E00BC05-7779-40A6-84D0-752AAF5183A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6205878" y="3846443"/>
          <a:ext cx="427663" cy="812823"/>
        </a:xfrm>
        <a:prstGeom prst="rect">
          <a:avLst/>
        </a:prstGeom>
      </xdr:spPr>
    </xdr:pic>
    <xdr:clientData/>
  </xdr:twoCellAnchor>
  <xdr:twoCellAnchor>
    <xdr:from>
      <xdr:col>12</xdr:col>
      <xdr:colOff>538370</xdr:colOff>
      <xdr:row>24</xdr:row>
      <xdr:rowOff>137326</xdr:rowOff>
    </xdr:from>
    <xdr:to>
      <xdr:col>13</xdr:col>
      <xdr:colOff>256327</xdr:colOff>
      <xdr:row>28</xdr:row>
      <xdr:rowOff>174471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A88A2508-903F-4303-9E35-E4CFD12DFDC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7977395" y="4290226"/>
          <a:ext cx="603782" cy="837245"/>
        </a:xfrm>
        <a:prstGeom prst="rect">
          <a:avLst/>
        </a:prstGeom>
      </xdr:spPr>
    </xdr:pic>
    <xdr:clientData/>
  </xdr:twoCellAnchor>
  <xdr:twoCellAnchor>
    <xdr:from>
      <xdr:col>7</xdr:col>
      <xdr:colOff>304800</xdr:colOff>
      <xdr:row>33</xdr:row>
      <xdr:rowOff>171450</xdr:rowOff>
    </xdr:from>
    <xdr:to>
      <xdr:col>13</xdr:col>
      <xdr:colOff>257175</xdr:colOff>
      <xdr:row>49</xdr:row>
      <xdr:rowOff>38100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8393B11F-DDE0-426C-8182-A110979CE6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151985</xdr:colOff>
      <xdr:row>34</xdr:row>
      <xdr:rowOff>72057</xdr:rowOff>
    </xdr:from>
    <xdr:to>
      <xdr:col>21</xdr:col>
      <xdr:colOff>333375</xdr:colOff>
      <xdr:row>50</xdr:row>
      <xdr:rowOff>38100</xdr:rowOff>
    </xdr:to>
    <xdr:graphicFrame macro="">
      <xdr:nvGraphicFramePr>
        <xdr:cNvPr id="11" name="Gráfico 10">
          <a:extLst>
            <a:ext uri="{FF2B5EF4-FFF2-40B4-BE49-F238E27FC236}">
              <a16:creationId xmlns:a16="http://schemas.microsoft.com/office/drawing/2014/main" id="{49748F15-FA40-4600-97ED-D1F0B07BB6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704850</xdr:colOff>
      <xdr:row>80</xdr:row>
      <xdr:rowOff>157161</xdr:rowOff>
    </xdr:from>
    <xdr:to>
      <xdr:col>20</xdr:col>
      <xdr:colOff>142875</xdr:colOff>
      <xdr:row>92</xdr:row>
      <xdr:rowOff>57149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8FE58044-35B7-4764-8545-CB0E715D69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290512</xdr:colOff>
      <xdr:row>104</xdr:row>
      <xdr:rowOff>38101</xdr:rowOff>
    </xdr:from>
    <xdr:to>
      <xdr:col>13</xdr:col>
      <xdr:colOff>400049</xdr:colOff>
      <xdr:row>119</xdr:row>
      <xdr:rowOff>104774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7DE001CA-25B2-4D7B-A9F6-DC6CE25C93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6</xdr:col>
      <xdr:colOff>24848</xdr:colOff>
      <xdr:row>75</xdr:row>
      <xdr:rowOff>99392</xdr:rowOff>
    </xdr:from>
    <xdr:to>
      <xdr:col>7</xdr:col>
      <xdr:colOff>596348</xdr:colOff>
      <xdr:row>76</xdr:row>
      <xdr:rowOff>178076</xdr:rowOff>
    </xdr:to>
    <xdr:cxnSp macro="">
      <xdr:nvCxnSpPr>
        <xdr:cNvPr id="14" name="Conector: angular 7">
          <a:extLst>
            <a:ext uri="{FF2B5EF4-FFF2-40B4-BE49-F238E27FC236}">
              <a16:creationId xmlns:a16="http://schemas.microsoft.com/office/drawing/2014/main" id="{85E515C3-627D-4038-96D7-073FAF66827E}"/>
            </a:ext>
          </a:extLst>
        </xdr:cNvPr>
        <xdr:cNvCxnSpPr>
          <a:endCxn id="15" idx="1"/>
        </xdr:cNvCxnSpPr>
      </xdr:nvCxnSpPr>
      <xdr:spPr>
        <a:xfrm>
          <a:off x="2929973" y="14244017"/>
          <a:ext cx="1276350" cy="269184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596348</xdr:colOff>
      <xdr:row>72</xdr:row>
      <xdr:rowOff>182218</xdr:rowOff>
    </xdr:from>
    <xdr:to>
      <xdr:col>8</xdr:col>
      <xdr:colOff>140805</xdr:colOff>
      <xdr:row>81</xdr:row>
      <xdr:rowOff>33130</xdr:rowOff>
    </xdr:to>
    <xdr:sp macro="" textlink="">
      <xdr:nvSpPr>
        <xdr:cNvPr id="15" name="Abrir corchete 14">
          <a:extLst>
            <a:ext uri="{FF2B5EF4-FFF2-40B4-BE49-F238E27FC236}">
              <a16:creationId xmlns:a16="http://schemas.microsoft.com/office/drawing/2014/main" id="{FA9436DD-0DE2-4CEF-BDC4-9A589C05338F}"/>
            </a:ext>
          </a:extLst>
        </xdr:cNvPr>
        <xdr:cNvSpPr/>
      </xdr:nvSpPr>
      <xdr:spPr>
        <a:xfrm>
          <a:off x="4206323" y="13688668"/>
          <a:ext cx="192157" cy="1651137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5</xdr:col>
      <xdr:colOff>690770</xdr:colOff>
      <xdr:row>80</xdr:row>
      <xdr:rowOff>160683</xdr:rowOff>
    </xdr:from>
    <xdr:to>
      <xdr:col>6</xdr:col>
      <xdr:colOff>119270</xdr:colOff>
      <xdr:row>89</xdr:row>
      <xdr:rowOff>86138</xdr:rowOff>
    </xdr:to>
    <xdr:sp macro="" textlink="">
      <xdr:nvSpPr>
        <xdr:cNvPr id="16" name="Abrir corchete 15">
          <a:extLst>
            <a:ext uri="{FF2B5EF4-FFF2-40B4-BE49-F238E27FC236}">
              <a16:creationId xmlns:a16="http://schemas.microsoft.com/office/drawing/2014/main" id="{4C4F8E76-951B-4646-BD3C-6BA461FA4432}"/>
            </a:ext>
          </a:extLst>
        </xdr:cNvPr>
        <xdr:cNvSpPr/>
      </xdr:nvSpPr>
      <xdr:spPr>
        <a:xfrm rot="10800000">
          <a:off x="2833895" y="15276858"/>
          <a:ext cx="190500" cy="1649480"/>
        </a:xfrm>
        <a:prstGeom prst="leftBracket">
          <a:avLst/>
        </a:prstGeom>
        <a:ln w="12700">
          <a:prstDash val="sysDot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s-PE" sz="1100"/>
        </a:p>
      </xdr:txBody>
    </xdr:sp>
    <xdr:clientData/>
  </xdr:twoCellAnchor>
  <xdr:twoCellAnchor>
    <xdr:from>
      <xdr:col>6</xdr:col>
      <xdr:colOff>119271</xdr:colOff>
      <xdr:row>75</xdr:row>
      <xdr:rowOff>91108</xdr:rowOff>
    </xdr:from>
    <xdr:to>
      <xdr:col>6</xdr:col>
      <xdr:colOff>546654</xdr:colOff>
      <xdr:row>85</xdr:row>
      <xdr:rowOff>32302</xdr:rowOff>
    </xdr:to>
    <xdr:cxnSp macro="">
      <xdr:nvCxnSpPr>
        <xdr:cNvPr id="17" name="Conector: angular 30">
          <a:extLst>
            <a:ext uri="{FF2B5EF4-FFF2-40B4-BE49-F238E27FC236}">
              <a16:creationId xmlns:a16="http://schemas.microsoft.com/office/drawing/2014/main" id="{24A59C95-47AD-4873-B5BA-B6C9158DA4A5}"/>
            </a:ext>
          </a:extLst>
        </xdr:cNvPr>
        <xdr:cNvCxnSpPr>
          <a:endCxn id="16" idx="1"/>
        </xdr:cNvCxnSpPr>
      </xdr:nvCxnSpPr>
      <xdr:spPr>
        <a:xfrm rot="5400000">
          <a:off x="2305466" y="14954663"/>
          <a:ext cx="1865244" cy="427383"/>
        </a:xfrm>
        <a:prstGeom prst="bentConnector2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24848</xdr:colOff>
      <xdr:row>52</xdr:row>
      <xdr:rowOff>115956</xdr:rowOff>
    </xdr:from>
    <xdr:to>
      <xdr:col>7</xdr:col>
      <xdr:colOff>571500</xdr:colOff>
      <xdr:row>54</xdr:row>
      <xdr:rowOff>99392</xdr:rowOff>
    </xdr:to>
    <xdr:cxnSp macro="">
      <xdr:nvCxnSpPr>
        <xdr:cNvPr id="18" name="Conector: angular 23">
          <a:extLst>
            <a:ext uri="{FF2B5EF4-FFF2-40B4-BE49-F238E27FC236}">
              <a16:creationId xmlns:a16="http://schemas.microsoft.com/office/drawing/2014/main" id="{412986E0-16B8-466A-8C63-B024223F283C}"/>
            </a:ext>
          </a:extLst>
        </xdr:cNvPr>
        <xdr:cNvCxnSpPr/>
      </xdr:nvCxnSpPr>
      <xdr:spPr>
        <a:xfrm flipV="1">
          <a:off x="2929973" y="9555231"/>
          <a:ext cx="1251502" cy="364436"/>
        </a:xfrm>
        <a:prstGeom prst="bentConnector3">
          <a:avLst/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38100</xdr:colOff>
      <xdr:row>52</xdr:row>
      <xdr:rowOff>66675</xdr:rowOff>
    </xdr:from>
    <xdr:to>
      <xdr:col>21</xdr:col>
      <xdr:colOff>85725</xdr:colOff>
      <xdr:row>70</xdr:row>
      <xdr:rowOff>114300</xdr:rowOff>
    </xdr:to>
    <xdr:graphicFrame macro="">
      <xdr:nvGraphicFramePr>
        <xdr:cNvPr id="19" name="Gráfico 18">
          <a:extLst>
            <a:ext uri="{FF2B5EF4-FFF2-40B4-BE49-F238E27FC236}">
              <a16:creationId xmlns:a16="http://schemas.microsoft.com/office/drawing/2014/main" id="{ABCF4C7F-62C4-45B1-BB13-96DFBF37D2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85725</xdr:colOff>
      <xdr:row>59</xdr:row>
      <xdr:rowOff>47625</xdr:rowOff>
    </xdr:from>
    <xdr:to>
      <xdr:col>7</xdr:col>
      <xdr:colOff>57150</xdr:colOff>
      <xdr:row>69</xdr:row>
      <xdr:rowOff>19050</xdr:rowOff>
    </xdr:to>
    <xdr:graphicFrame macro="">
      <xdr:nvGraphicFramePr>
        <xdr:cNvPr id="20" name="Gráfico 19">
          <a:extLst>
            <a:ext uri="{FF2B5EF4-FFF2-40B4-BE49-F238E27FC236}">
              <a16:creationId xmlns:a16="http://schemas.microsoft.com/office/drawing/2014/main" id="{165DB2CF-FCF2-42F4-BF63-0B50AD1120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16</xdr:col>
      <xdr:colOff>552453</xdr:colOff>
      <xdr:row>99</xdr:row>
      <xdr:rowOff>76204</xdr:rowOff>
    </xdr:from>
    <xdr:to>
      <xdr:col>17</xdr:col>
      <xdr:colOff>409578</xdr:colOff>
      <xdr:row>103</xdr:row>
      <xdr:rowOff>142878</xdr:rowOff>
    </xdr:to>
    <xdr:cxnSp macro="">
      <xdr:nvCxnSpPr>
        <xdr:cNvPr id="21" name="Conector: angular 25">
          <a:extLst>
            <a:ext uri="{FF2B5EF4-FFF2-40B4-BE49-F238E27FC236}">
              <a16:creationId xmlns:a16="http://schemas.microsoft.com/office/drawing/2014/main" id="{39787103-68C3-4984-9FBC-740E2D766FB8}"/>
            </a:ext>
          </a:extLst>
        </xdr:cNvPr>
        <xdr:cNvCxnSpPr/>
      </xdr:nvCxnSpPr>
      <xdr:spPr>
        <a:xfrm rot="16200000" flipH="1">
          <a:off x="11149016" y="19054766"/>
          <a:ext cx="847724" cy="476250"/>
        </a:xfrm>
        <a:prstGeom prst="bentConnector3">
          <a:avLst>
            <a:gd name="adj1" fmla="val 562"/>
          </a:avLst>
        </a:prstGeom>
        <a:ln w="12700">
          <a:solidFill>
            <a:schemeClr val="tx2"/>
          </a:solidFill>
          <a:prstDash val="sysDot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0.7037</cdr:x>
      <cdr:y>0.72669</cdr:y>
    </cdr:from>
    <cdr:to>
      <cdr:x>0.80995</cdr:x>
      <cdr:y>0.76728</cdr:y>
    </cdr:to>
    <cdr:cxnSp macro="">
      <cdr:nvCxnSpPr>
        <cdr:cNvPr id="3" name="Conector recto 2">
          <a:extLst xmlns:a="http://schemas.openxmlformats.org/drawingml/2006/main">
            <a:ext uri="{FF2B5EF4-FFF2-40B4-BE49-F238E27FC236}">
              <a16:creationId xmlns:a16="http://schemas.microsoft.com/office/drawing/2014/main" id="{24DD45E7-BF19-49DB-885C-4BA853404BB4}"/>
            </a:ext>
          </a:extLst>
        </cdr:cNvPr>
        <cdr:cNvCxnSpPr/>
      </cdr:nvCxnSpPr>
      <cdr:spPr>
        <a:xfrm xmlns:a="http://schemas.openxmlformats.org/drawingml/2006/main">
          <a:off x="3348006" y="2235716"/>
          <a:ext cx="505530" cy="124863"/>
        </a:xfrm>
        <a:prstGeom xmlns:a="http://schemas.openxmlformats.org/drawingml/2006/main" prst="line">
          <a:avLst/>
        </a:prstGeom>
        <a:ln xmlns:a="http://schemas.openxmlformats.org/drawingml/2006/main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DOCUME~1\admin\CONFIG~1\Temp\NUEVO%20CONSOLIDADO%20LINEA%20100%20EN%20ACCION%202012-tablamaestr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-05\TRANSFER\CAI\CAI%20-%20HUGO\2014\MARZO\ESTAD&#205;STICAS%202012\CAI%20-%20Casos%20y%20Atenciones%202011%20DICIEMBRE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s\AppData\Local\Temp\NUEVO%20CONSOLIDADO%20LINEA%20100%20EN%20ACCION%202012-tablamaestra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%20-%20HUGO\2014\MARZO\ESTAD&#205;STICAS%202012\CAI%20-%20Casos%20y%20Atenciones%202011%20DICIEMBRE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:\GENARO\Estrategia%20Rural\Plantillas%202016%20Estrategia%20Rural\BASE%20ACCIONES%20MAYO\Para%20consolidar_acciones_mayo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:\DOCUME~1\admin\CONFIG~1\Temp\NUEVO%20CONSOLIDADO%20LINEA%20100%20EN%20ACCION%202012-tablamaestra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GIGC14\Carpeta%20Compartida%20ANTHONY\Users\MLLANO~1.PNC\AppData\Local\Temp\CAI%20CARMEN%20DE%20LA%20LEGUA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 2012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iones"/>
      <sheetName val="Participantes"/>
      <sheetName val="Estadísticas"/>
    </sheetNames>
    <sheetDataSet>
      <sheetData sheetId="0" refreshError="1"/>
      <sheetData sheetId="1"/>
      <sheetData sheetId="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 2012"/>
      <sheetName val="productividad 2012"/>
      <sheetName val="Base 2012"/>
      <sheetName val="base anexa"/>
      <sheetName val="por mes y tipo violencia"/>
      <sheetName val="UBIGEO"/>
      <sheetName val="departamento"/>
      <sheetName val="Tabla dinámica 1"/>
      <sheetName val="Mapa"/>
      <sheetName val="edad"/>
      <sheetName val="derivacion"/>
      <sheetName val="intervencion"/>
      <sheetName val="resumen 2011"/>
      <sheetName val="Base 2011"/>
      <sheetName val="otros"/>
      <sheetName val="productividad 20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B4:U122"/>
  <sheetViews>
    <sheetView showGridLines="0" tabSelected="1" view="pageBreakPreview" zoomScale="80" zoomScaleNormal="100" zoomScaleSheetLayoutView="80" zoomScalePageLayoutView="115" workbookViewId="0">
      <selection activeCell="T1" sqref="T1"/>
    </sheetView>
  </sheetViews>
  <sheetFormatPr baseColWidth="10" defaultRowHeight="15" x14ac:dyDescent="0.25"/>
  <cols>
    <col min="1" max="1" width="1.7109375" customWidth="1"/>
    <col min="2" max="2" width="2" customWidth="1"/>
    <col min="4" max="4" width="8" customWidth="1"/>
    <col min="5" max="5" width="9" customWidth="1"/>
    <col min="7" max="7" width="10.5703125" customWidth="1"/>
    <col min="8" max="8" width="9.7109375" customWidth="1"/>
    <col min="9" max="9" width="7.5703125" customWidth="1"/>
    <col min="10" max="10" width="12.140625" customWidth="1"/>
    <col min="11" max="11" width="14.42578125" customWidth="1"/>
    <col min="12" max="12" width="13.5703125" customWidth="1"/>
    <col min="13" max="13" width="13.28515625" customWidth="1"/>
    <col min="14" max="14" width="8.42578125" customWidth="1"/>
    <col min="15" max="15" width="15.85546875" customWidth="1"/>
    <col min="16" max="16" width="12.5703125" customWidth="1"/>
    <col min="17" max="17" width="9.28515625" customWidth="1"/>
    <col min="18" max="18" width="12.7109375" customWidth="1"/>
    <col min="19" max="19" width="7.85546875" customWidth="1"/>
    <col min="20" max="20" width="9" customWidth="1"/>
    <col min="21" max="21" width="7.7109375" customWidth="1"/>
    <col min="22" max="22" width="4.28515625" customWidth="1"/>
  </cols>
  <sheetData>
    <row r="4" spans="3:21" ht="7.5" customHeight="1" x14ac:dyDescent="0.25"/>
    <row r="5" spans="3:21" ht="4.5" customHeight="1" x14ac:dyDescent="0.25"/>
    <row r="6" spans="3:21" ht="15" customHeight="1" x14ac:dyDescent="0.25">
      <c r="C6" s="49" t="s">
        <v>131</v>
      </c>
      <c r="D6" s="49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  <c r="Q6" s="50"/>
      <c r="R6" s="50"/>
      <c r="S6" s="50"/>
      <c r="T6" s="50"/>
      <c r="U6" s="50"/>
    </row>
    <row r="7" spans="3:21" ht="15" customHeight="1" x14ac:dyDescent="0.25"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Q7" s="50"/>
      <c r="R7" s="50"/>
      <c r="S7" s="50"/>
      <c r="T7" s="50"/>
      <c r="U7" s="50"/>
    </row>
    <row r="8" spans="3:21" x14ac:dyDescent="0.25"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0"/>
      <c r="T8" s="50"/>
      <c r="U8" s="50"/>
    </row>
    <row r="9" spans="3:21" x14ac:dyDescent="0.25">
      <c r="C9" s="50"/>
      <c r="D9" s="50"/>
      <c r="E9" s="50"/>
      <c r="F9" s="50"/>
      <c r="G9" s="50"/>
      <c r="H9" s="50"/>
      <c r="I9" s="50"/>
      <c r="J9" s="50"/>
      <c r="K9" s="50"/>
      <c r="L9" s="50"/>
      <c r="M9" s="50"/>
      <c r="N9" s="50"/>
      <c r="O9" s="50"/>
      <c r="P9" s="50"/>
      <c r="Q9" s="50"/>
      <c r="R9" s="50"/>
      <c r="S9" s="50"/>
      <c r="T9" s="50"/>
      <c r="U9" s="50"/>
    </row>
    <row r="10" spans="3:21" ht="5.25" customHeight="1" x14ac:dyDescent="0.25"/>
    <row r="11" spans="3:21" x14ac:dyDescent="0.25">
      <c r="C11" s="51" t="s">
        <v>105</v>
      </c>
      <c r="D11" s="52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3"/>
    </row>
    <row r="12" spans="3:21" x14ac:dyDescent="0.25">
      <c r="C12" s="54"/>
      <c r="D12" s="55"/>
      <c r="E12" s="55"/>
      <c r="F12" s="55"/>
      <c r="G12" s="55"/>
      <c r="H12" s="55"/>
      <c r="I12" s="55"/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6"/>
    </row>
    <row r="13" spans="3:21" ht="6.75" customHeight="1" x14ac:dyDescent="0.25"/>
    <row r="14" spans="3:21" ht="18.75" thickBot="1" x14ac:dyDescent="0.3">
      <c r="C14" s="5" t="s">
        <v>104</v>
      </c>
      <c r="D14" s="5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</row>
    <row r="15" spans="3:21" ht="6.75" customHeight="1" x14ac:dyDescent="0.25"/>
    <row r="16" spans="3:21" ht="16.5" customHeight="1" x14ac:dyDescent="0.25">
      <c r="C16" s="40" t="s">
        <v>103</v>
      </c>
      <c r="D16" s="40"/>
      <c r="E16" s="40"/>
      <c r="G16" s="40" t="s">
        <v>102</v>
      </c>
      <c r="H16" s="40"/>
      <c r="I16" s="40"/>
      <c r="J16" s="40"/>
      <c r="O16" s="40" t="s">
        <v>101</v>
      </c>
      <c r="P16" s="40"/>
      <c r="Q16" s="40"/>
      <c r="R16" s="24"/>
    </row>
    <row r="17" spans="3:21" ht="18.75" customHeight="1" x14ac:dyDescent="0.25">
      <c r="C17" s="40"/>
      <c r="D17" s="40"/>
      <c r="E17" s="40"/>
      <c r="G17" s="40"/>
      <c r="H17" s="40"/>
      <c r="I17" s="40"/>
      <c r="J17" s="40"/>
      <c r="O17" s="40"/>
      <c r="P17" s="40"/>
      <c r="Q17" s="40"/>
      <c r="R17" s="24"/>
    </row>
    <row r="18" spans="3:21" x14ac:dyDescent="0.25">
      <c r="C18" s="13" t="s">
        <v>0</v>
      </c>
      <c r="D18" s="13"/>
      <c r="E18" s="28" t="s">
        <v>24</v>
      </c>
      <c r="G18" s="41" t="s">
        <v>84</v>
      </c>
      <c r="H18" s="41"/>
      <c r="I18" s="28" t="s">
        <v>24</v>
      </c>
      <c r="J18" s="28" t="s">
        <v>15</v>
      </c>
      <c r="L18" s="8" t="s">
        <v>22</v>
      </c>
      <c r="O18" s="31" t="s">
        <v>67</v>
      </c>
      <c r="P18" s="28" t="s">
        <v>24</v>
      </c>
      <c r="Q18" s="28" t="s">
        <v>15</v>
      </c>
    </row>
    <row r="19" spans="3:21" ht="15.75" x14ac:dyDescent="0.25">
      <c r="C19" s="42" t="s">
        <v>2</v>
      </c>
      <c r="D19" s="42"/>
      <c r="E19" s="27">
        <v>3</v>
      </c>
      <c r="G19" s="37" t="s">
        <v>16</v>
      </c>
      <c r="H19" s="37"/>
      <c r="I19" s="27">
        <v>16</v>
      </c>
      <c r="J19" s="25">
        <v>1.432408236347359E-2</v>
      </c>
      <c r="L19" s="11">
        <v>1.432408236347359E-2</v>
      </c>
      <c r="O19" s="32" t="s">
        <v>26</v>
      </c>
      <c r="P19" s="27">
        <v>18</v>
      </c>
      <c r="Q19" s="25">
        <v>1.611459265890779E-2</v>
      </c>
    </row>
    <row r="20" spans="3:21" x14ac:dyDescent="0.25">
      <c r="C20" s="42" t="s">
        <v>3</v>
      </c>
      <c r="D20" s="42"/>
      <c r="E20" s="27">
        <v>40</v>
      </c>
      <c r="G20" s="37" t="s">
        <v>17</v>
      </c>
      <c r="H20" s="37"/>
      <c r="I20" s="27">
        <v>304</v>
      </c>
      <c r="J20" s="25">
        <v>0.27215756490599818</v>
      </c>
      <c r="M20" s="12" t="s">
        <v>79</v>
      </c>
      <c r="O20" s="32" t="s">
        <v>25</v>
      </c>
      <c r="P20" s="27">
        <v>1099</v>
      </c>
      <c r="Q20" s="25">
        <v>0.9838854073410922</v>
      </c>
    </row>
    <row r="21" spans="3:21" ht="16.5" thickBot="1" x14ac:dyDescent="0.3">
      <c r="C21" s="42" t="s">
        <v>4</v>
      </c>
      <c r="D21" s="42"/>
      <c r="E21" s="27">
        <v>199</v>
      </c>
      <c r="G21" s="37" t="s">
        <v>83</v>
      </c>
      <c r="H21" s="37"/>
      <c r="I21" s="27">
        <v>392</v>
      </c>
      <c r="J21" s="25">
        <v>0.35094001790510293</v>
      </c>
      <c r="M21" s="11">
        <v>0.27215756490599818</v>
      </c>
      <c r="O21" s="32" t="s">
        <v>23</v>
      </c>
      <c r="P21" s="27">
        <v>0</v>
      </c>
      <c r="Q21" s="25">
        <v>0</v>
      </c>
    </row>
    <row r="22" spans="3:21" x14ac:dyDescent="0.25">
      <c r="C22" s="42" t="s">
        <v>5</v>
      </c>
      <c r="D22" s="42"/>
      <c r="E22" s="27">
        <v>125</v>
      </c>
      <c r="G22" s="37" t="s">
        <v>82</v>
      </c>
      <c r="H22" s="37"/>
      <c r="I22" s="27">
        <v>258</v>
      </c>
      <c r="J22" s="25">
        <v>0.23097582811101164</v>
      </c>
      <c r="O22" s="30" t="s">
        <v>1</v>
      </c>
      <c r="P22" s="3">
        <v>1117</v>
      </c>
      <c r="Q22" s="29">
        <v>1</v>
      </c>
    </row>
    <row r="23" spans="3:21" x14ac:dyDescent="0.25">
      <c r="C23" s="42" t="s">
        <v>6</v>
      </c>
      <c r="D23" s="42"/>
      <c r="E23" s="27">
        <v>55</v>
      </c>
      <c r="G23" s="37" t="s">
        <v>81</v>
      </c>
      <c r="H23" s="37"/>
      <c r="I23" s="27">
        <v>113</v>
      </c>
      <c r="J23" s="25">
        <v>0.10116383169203223</v>
      </c>
    </row>
    <row r="24" spans="3:21" ht="15" customHeight="1" x14ac:dyDescent="0.25">
      <c r="C24" s="42" t="s">
        <v>7</v>
      </c>
      <c r="D24" s="42"/>
      <c r="E24" s="27">
        <v>278</v>
      </c>
      <c r="G24" s="37" t="s">
        <v>80</v>
      </c>
      <c r="H24" s="37"/>
      <c r="I24" s="27">
        <v>34</v>
      </c>
      <c r="J24" s="25">
        <v>3.043867502238138E-2</v>
      </c>
      <c r="L24" s="12" t="s">
        <v>77</v>
      </c>
      <c r="R24" s="24"/>
    </row>
    <row r="25" spans="3:21" ht="15.75" customHeight="1" thickBot="1" x14ac:dyDescent="0.3">
      <c r="C25" s="42" t="s">
        <v>8</v>
      </c>
      <c r="D25" s="42"/>
      <c r="E25" s="27">
        <v>292</v>
      </c>
      <c r="G25" s="37" t="s">
        <v>23</v>
      </c>
      <c r="H25" s="37"/>
      <c r="I25" s="27">
        <v>0</v>
      </c>
      <c r="J25" s="25">
        <v>0</v>
      </c>
      <c r="L25" s="11">
        <v>0.68307967770814682</v>
      </c>
      <c r="M25" s="8"/>
    </row>
    <row r="26" spans="3:21" ht="16.5" customHeight="1" x14ac:dyDescent="0.25">
      <c r="C26" s="42" t="s">
        <v>9</v>
      </c>
      <c r="D26" s="42"/>
      <c r="E26" s="27">
        <v>72</v>
      </c>
      <c r="G26" s="39" t="s">
        <v>1</v>
      </c>
      <c r="H26" s="39"/>
      <c r="I26" s="3">
        <v>1117</v>
      </c>
      <c r="J26" s="29">
        <v>1</v>
      </c>
      <c r="M26" s="48" t="s">
        <v>78</v>
      </c>
      <c r="O26" s="20" t="s">
        <v>100</v>
      </c>
      <c r="P26" s="24"/>
      <c r="Q26" s="24"/>
      <c r="R26" s="24"/>
    </row>
    <row r="27" spans="3:21" x14ac:dyDescent="0.25">
      <c r="C27" s="42" t="s">
        <v>21</v>
      </c>
      <c r="D27" s="42"/>
      <c r="E27" s="27">
        <v>45</v>
      </c>
      <c r="M27" s="48"/>
      <c r="O27" s="17" t="s">
        <v>62</v>
      </c>
      <c r="P27" s="28" t="s">
        <v>24</v>
      </c>
      <c r="Q27" s="28" t="s">
        <v>15</v>
      </c>
      <c r="R27" s="28" t="s">
        <v>61</v>
      </c>
      <c r="S27" s="28" t="s">
        <v>15</v>
      </c>
      <c r="T27" s="28" t="s">
        <v>60</v>
      </c>
      <c r="U27" s="28" t="s">
        <v>15</v>
      </c>
    </row>
    <row r="28" spans="3:21" ht="15.75" x14ac:dyDescent="0.25">
      <c r="C28" s="42" t="s">
        <v>10</v>
      </c>
      <c r="D28" s="42"/>
      <c r="E28" s="27">
        <v>4</v>
      </c>
      <c r="M28" s="16">
        <v>3.043867502238138E-2</v>
      </c>
      <c r="O28" s="32" t="s">
        <v>18</v>
      </c>
      <c r="P28" s="19">
        <v>103</v>
      </c>
      <c r="Q28" s="25">
        <v>9.2211280214861233E-2</v>
      </c>
      <c r="R28" s="23"/>
      <c r="S28" s="23"/>
      <c r="T28" s="23"/>
      <c r="U28" s="23"/>
    </row>
    <row r="29" spans="3:21" x14ac:dyDescent="0.25">
      <c r="C29" s="42" t="s">
        <v>11</v>
      </c>
      <c r="D29" s="42"/>
      <c r="E29" s="27">
        <v>4</v>
      </c>
      <c r="L29" s="12" t="s">
        <v>23</v>
      </c>
      <c r="O29" s="32" t="s">
        <v>59</v>
      </c>
      <c r="P29" s="19">
        <v>588</v>
      </c>
      <c r="Q29" s="25">
        <v>0.52641002685765448</v>
      </c>
      <c r="R29" s="26">
        <v>866</v>
      </c>
      <c r="S29" s="25">
        <v>0.695024077046549</v>
      </c>
      <c r="T29" s="26">
        <v>925</v>
      </c>
      <c r="U29" s="25">
        <v>0.71373456790123457</v>
      </c>
    </row>
    <row r="30" spans="3:21" ht="16.5" thickBot="1" x14ac:dyDescent="0.3">
      <c r="C30" s="44" t="s">
        <v>12</v>
      </c>
      <c r="D30" s="44"/>
      <c r="E30" s="27">
        <v>0</v>
      </c>
      <c r="L30" s="11">
        <v>0</v>
      </c>
      <c r="O30" s="32" t="s">
        <v>58</v>
      </c>
      <c r="P30" s="19">
        <v>426</v>
      </c>
      <c r="Q30" s="25">
        <v>0.38137869292748433</v>
      </c>
      <c r="R30" s="26">
        <v>380</v>
      </c>
      <c r="S30" s="25">
        <v>0.30497592295345105</v>
      </c>
      <c r="T30" s="26">
        <v>371</v>
      </c>
      <c r="U30" s="25">
        <v>0.28626543209876543</v>
      </c>
    </row>
    <row r="31" spans="3:21" x14ac:dyDescent="0.25">
      <c r="C31" s="39" t="s">
        <v>1</v>
      </c>
      <c r="D31" s="39"/>
      <c r="E31" s="3">
        <v>1117</v>
      </c>
      <c r="O31" s="30" t="s">
        <v>1</v>
      </c>
      <c r="P31" s="3">
        <v>1117</v>
      </c>
      <c r="Q31" s="29">
        <v>1</v>
      </c>
      <c r="R31" s="3">
        <v>1246</v>
      </c>
      <c r="S31" s="29">
        <v>1</v>
      </c>
      <c r="T31" s="3">
        <v>1296</v>
      </c>
      <c r="U31" s="29">
        <v>1</v>
      </c>
    </row>
    <row r="32" spans="3:21" ht="13.5" customHeight="1" x14ac:dyDescent="0.25"/>
    <row r="33" spans="2:17" ht="6" customHeight="1" x14ac:dyDescent="0.25"/>
    <row r="34" spans="2:17" x14ac:dyDescent="0.25">
      <c r="C34" s="20" t="s">
        <v>99</v>
      </c>
      <c r="O34" s="20" t="s">
        <v>98</v>
      </c>
    </row>
    <row r="35" spans="2:17" x14ac:dyDescent="0.25">
      <c r="C35" s="13" t="s">
        <v>76</v>
      </c>
      <c r="D35" s="13"/>
      <c r="E35" s="28"/>
      <c r="F35" s="28" t="s">
        <v>24</v>
      </c>
      <c r="G35" s="28" t="s">
        <v>15</v>
      </c>
      <c r="O35" s="4" t="s">
        <v>57</v>
      </c>
      <c r="P35" s="28" t="s">
        <v>24</v>
      </c>
      <c r="Q35" s="28" t="s">
        <v>15</v>
      </c>
    </row>
    <row r="36" spans="2:17" x14ac:dyDescent="0.25">
      <c r="B36" s="34">
        <v>1</v>
      </c>
      <c r="C36" s="42" t="s">
        <v>75</v>
      </c>
      <c r="D36" s="42"/>
      <c r="E36" s="42"/>
      <c r="F36" s="26">
        <v>13</v>
      </c>
      <c r="G36" s="10">
        <v>1.1638316920322292E-2</v>
      </c>
      <c r="O36" s="6" t="s">
        <v>56</v>
      </c>
      <c r="P36" s="26">
        <v>220</v>
      </c>
      <c r="Q36" s="25">
        <v>0.19695613249776187</v>
      </c>
    </row>
    <row r="37" spans="2:17" x14ac:dyDescent="0.25">
      <c r="B37" s="34">
        <v>2</v>
      </c>
      <c r="C37" s="42" t="s">
        <v>74</v>
      </c>
      <c r="D37" s="42"/>
      <c r="E37" s="42"/>
      <c r="F37" s="26">
        <v>0</v>
      </c>
      <c r="G37" s="10">
        <v>0</v>
      </c>
      <c r="O37" s="6" t="s">
        <v>55</v>
      </c>
      <c r="P37" s="26">
        <v>461</v>
      </c>
      <c r="Q37" s="25">
        <v>0.41271262309758283</v>
      </c>
    </row>
    <row r="38" spans="2:17" x14ac:dyDescent="0.25">
      <c r="B38" s="34">
        <v>3</v>
      </c>
      <c r="C38" s="42" t="s">
        <v>73</v>
      </c>
      <c r="D38" s="42"/>
      <c r="E38" s="42"/>
      <c r="F38" s="26">
        <v>70</v>
      </c>
      <c r="G38" s="10">
        <v>6.266786034019696E-2</v>
      </c>
      <c r="O38" s="6" t="s">
        <v>54</v>
      </c>
      <c r="P38" s="26">
        <v>241</v>
      </c>
      <c r="Q38" s="25">
        <v>0.21575649059982094</v>
      </c>
    </row>
    <row r="39" spans="2:17" x14ac:dyDescent="0.25">
      <c r="B39" s="34">
        <v>4</v>
      </c>
      <c r="C39" s="42" t="s">
        <v>72</v>
      </c>
      <c r="D39" s="42"/>
      <c r="E39" s="42"/>
      <c r="F39" s="26">
        <v>84</v>
      </c>
      <c r="G39" s="10">
        <v>7.5201432408236346E-2</v>
      </c>
      <c r="O39" s="6" t="s">
        <v>52</v>
      </c>
      <c r="P39" s="26">
        <v>174</v>
      </c>
      <c r="Q39" s="25">
        <v>0.15577439570277529</v>
      </c>
    </row>
    <row r="40" spans="2:17" x14ac:dyDescent="0.25">
      <c r="B40" s="34">
        <v>5</v>
      </c>
      <c r="C40" s="42" t="s">
        <v>71</v>
      </c>
      <c r="D40" s="42"/>
      <c r="E40" s="42"/>
      <c r="F40" s="26">
        <v>174</v>
      </c>
      <c r="G40" s="10">
        <v>0.15577439570277529</v>
      </c>
      <c r="O40" s="6" t="s">
        <v>50</v>
      </c>
      <c r="P40" s="26">
        <v>9</v>
      </c>
      <c r="Q40" s="25">
        <v>8.057296329453895E-3</v>
      </c>
    </row>
    <row r="41" spans="2:17" x14ac:dyDescent="0.25">
      <c r="B41" s="34">
        <v>6</v>
      </c>
      <c r="C41" s="42" t="s">
        <v>70</v>
      </c>
      <c r="D41" s="42"/>
      <c r="E41" s="42"/>
      <c r="F41" s="26">
        <v>351</v>
      </c>
      <c r="G41" s="10">
        <v>0.31423455684870188</v>
      </c>
      <c r="O41" s="6" t="s">
        <v>48</v>
      </c>
      <c r="P41" s="26">
        <v>12</v>
      </c>
      <c r="Q41" s="25">
        <v>1.0743061772605193E-2</v>
      </c>
    </row>
    <row r="42" spans="2:17" ht="15.75" thickBot="1" x14ac:dyDescent="0.3">
      <c r="B42" s="34">
        <v>7</v>
      </c>
      <c r="C42" s="42" t="s">
        <v>69</v>
      </c>
      <c r="D42" s="42"/>
      <c r="E42" s="42"/>
      <c r="F42" s="26">
        <v>114</v>
      </c>
      <c r="G42" s="10">
        <v>0.10205908683974933</v>
      </c>
      <c r="O42" s="6" t="s">
        <v>23</v>
      </c>
      <c r="P42" s="26">
        <v>0</v>
      </c>
      <c r="Q42" s="25">
        <v>0</v>
      </c>
    </row>
    <row r="43" spans="2:17" x14ac:dyDescent="0.25">
      <c r="B43" s="34">
        <v>8</v>
      </c>
      <c r="C43" s="42" t="s">
        <v>68</v>
      </c>
      <c r="D43" s="42"/>
      <c r="E43" s="42"/>
      <c r="F43" s="26">
        <v>152</v>
      </c>
      <c r="G43" s="10">
        <v>0.13607878245299909</v>
      </c>
      <c r="O43" s="15" t="s">
        <v>1</v>
      </c>
      <c r="P43" s="3">
        <v>1117</v>
      </c>
      <c r="Q43" s="29">
        <v>1</v>
      </c>
    </row>
    <row r="44" spans="2:17" x14ac:dyDescent="0.25">
      <c r="B44" s="34">
        <v>9</v>
      </c>
      <c r="C44" s="42" t="s">
        <v>66</v>
      </c>
      <c r="D44" s="42"/>
      <c r="E44" s="42"/>
      <c r="F44" s="26">
        <v>69</v>
      </c>
      <c r="G44" s="10">
        <v>6.177260519247986E-2</v>
      </c>
    </row>
    <row r="45" spans="2:17" x14ac:dyDescent="0.25">
      <c r="B45" s="34">
        <v>10</v>
      </c>
      <c r="C45" s="42" t="s">
        <v>65</v>
      </c>
      <c r="D45" s="42"/>
      <c r="E45" s="42"/>
      <c r="F45" s="26">
        <v>88</v>
      </c>
      <c r="G45" s="10">
        <v>7.8782452999104746E-2</v>
      </c>
      <c r="O45" s="20" t="s">
        <v>97</v>
      </c>
    </row>
    <row r="46" spans="2:17" x14ac:dyDescent="0.25">
      <c r="B46" s="34">
        <v>11</v>
      </c>
      <c r="C46" s="42" t="s">
        <v>64</v>
      </c>
      <c r="D46" s="42"/>
      <c r="E46" s="42"/>
      <c r="F46" s="26">
        <v>0</v>
      </c>
      <c r="G46" s="10">
        <v>0</v>
      </c>
      <c r="O46" s="33" t="s">
        <v>27</v>
      </c>
      <c r="P46" s="28" t="s">
        <v>24</v>
      </c>
      <c r="Q46" s="28" t="s">
        <v>15</v>
      </c>
    </row>
    <row r="47" spans="2:17" x14ac:dyDescent="0.25">
      <c r="B47" s="34">
        <v>12</v>
      </c>
      <c r="C47" s="42" t="s">
        <v>63</v>
      </c>
      <c r="D47" s="42"/>
      <c r="E47" s="42"/>
      <c r="F47" s="26">
        <v>2</v>
      </c>
      <c r="G47" s="10">
        <v>1.7905102954341987E-3</v>
      </c>
      <c r="O47" s="32" t="s">
        <v>26</v>
      </c>
      <c r="P47" s="26">
        <v>398</v>
      </c>
      <c r="Q47" s="25">
        <v>0.35631154879140553</v>
      </c>
    </row>
    <row r="48" spans="2:17" ht="15.75" thickBot="1" x14ac:dyDescent="0.3">
      <c r="B48" s="34">
        <v>13</v>
      </c>
      <c r="C48" s="42" t="s">
        <v>23</v>
      </c>
      <c r="D48" s="42"/>
      <c r="E48" s="42"/>
      <c r="F48" s="26">
        <v>0</v>
      </c>
      <c r="G48" s="10">
        <v>0</v>
      </c>
      <c r="O48" s="32" t="s">
        <v>25</v>
      </c>
      <c r="P48" s="26">
        <v>719</v>
      </c>
      <c r="Q48" s="25">
        <v>0.64368845120859441</v>
      </c>
    </row>
    <row r="49" spans="2:17" ht="15.75" thickBot="1" x14ac:dyDescent="0.3">
      <c r="B49" s="34"/>
      <c r="C49" s="39" t="s">
        <v>1</v>
      </c>
      <c r="D49" s="39"/>
      <c r="E49" s="39"/>
      <c r="F49" s="3">
        <v>1117</v>
      </c>
      <c r="G49" s="29">
        <v>0.99999999999999989</v>
      </c>
      <c r="O49" s="32" t="s">
        <v>23</v>
      </c>
      <c r="P49" s="26">
        <v>0</v>
      </c>
      <c r="Q49" s="25">
        <v>0</v>
      </c>
    </row>
    <row r="50" spans="2:17" x14ac:dyDescent="0.25">
      <c r="O50" s="30" t="s">
        <v>1</v>
      </c>
      <c r="P50" s="3">
        <v>1117</v>
      </c>
      <c r="Q50" s="29">
        <v>1</v>
      </c>
    </row>
    <row r="53" spans="2:17" x14ac:dyDescent="0.25">
      <c r="C53" s="20" t="s">
        <v>130</v>
      </c>
      <c r="I53" s="20" t="s">
        <v>129</v>
      </c>
    </row>
    <row r="54" spans="2:17" ht="15" customHeight="1" x14ac:dyDescent="0.25">
      <c r="C54" s="46" t="s">
        <v>47</v>
      </c>
      <c r="D54" s="46"/>
      <c r="E54" s="28" t="s">
        <v>24</v>
      </c>
      <c r="F54" s="28" t="s">
        <v>15</v>
      </c>
      <c r="I54" s="47" t="s">
        <v>128</v>
      </c>
      <c r="J54" s="47"/>
      <c r="K54" s="47"/>
      <c r="L54" s="9" t="s">
        <v>24</v>
      </c>
      <c r="M54" s="9" t="s">
        <v>15</v>
      </c>
    </row>
    <row r="55" spans="2:17" x14ac:dyDescent="0.25">
      <c r="C55" s="37" t="s">
        <v>26</v>
      </c>
      <c r="D55" s="37"/>
      <c r="E55" s="26">
        <v>520</v>
      </c>
      <c r="F55" s="25">
        <v>0.46553267681289168</v>
      </c>
      <c r="H55" s="34">
        <v>1</v>
      </c>
      <c r="I55" s="6" t="s">
        <v>127</v>
      </c>
      <c r="J55" s="6"/>
      <c r="K55" s="26"/>
      <c r="L55" s="27">
        <v>129</v>
      </c>
      <c r="M55" s="25">
        <v>0.24807692307692308</v>
      </c>
    </row>
    <row r="56" spans="2:17" x14ac:dyDescent="0.25">
      <c r="C56" s="37" t="s">
        <v>25</v>
      </c>
      <c r="D56" s="37"/>
      <c r="E56" s="26">
        <v>597</v>
      </c>
      <c r="F56" s="25">
        <v>0.53446732318710832</v>
      </c>
      <c r="H56" s="34">
        <v>2</v>
      </c>
      <c r="I56" s="6" t="s">
        <v>126</v>
      </c>
      <c r="J56" s="6"/>
      <c r="K56" s="26"/>
      <c r="L56" s="27">
        <v>176</v>
      </c>
      <c r="M56" s="25">
        <v>0.33846153846153848</v>
      </c>
    </row>
    <row r="57" spans="2:17" ht="15.75" thickBot="1" x14ac:dyDescent="0.3">
      <c r="C57" s="37" t="s">
        <v>23</v>
      </c>
      <c r="D57" s="37"/>
      <c r="E57" s="26">
        <v>0</v>
      </c>
      <c r="F57" s="25">
        <v>0</v>
      </c>
      <c r="H57" s="34">
        <v>3</v>
      </c>
      <c r="I57" s="6" t="s">
        <v>109</v>
      </c>
      <c r="J57" s="6"/>
      <c r="K57" s="26"/>
      <c r="L57" s="27">
        <v>39</v>
      </c>
      <c r="M57" s="25">
        <v>7.4999999999999997E-2</v>
      </c>
    </row>
    <row r="58" spans="2:17" x14ac:dyDescent="0.25">
      <c r="C58" s="39" t="s">
        <v>1</v>
      </c>
      <c r="D58" s="39"/>
      <c r="E58" s="3">
        <v>1117</v>
      </c>
      <c r="F58" s="29">
        <v>1</v>
      </c>
      <c r="H58" s="34">
        <v>4</v>
      </c>
      <c r="I58" s="6" t="s">
        <v>108</v>
      </c>
      <c r="J58" s="6"/>
      <c r="K58" s="26"/>
      <c r="L58" s="27">
        <v>21</v>
      </c>
      <c r="M58" s="25">
        <v>4.0384615384615387E-2</v>
      </c>
    </row>
    <row r="59" spans="2:17" x14ac:dyDescent="0.25">
      <c r="H59" s="34">
        <v>5</v>
      </c>
      <c r="I59" s="6" t="s">
        <v>125</v>
      </c>
      <c r="J59" s="6"/>
      <c r="K59" s="26"/>
      <c r="L59" s="27">
        <v>0</v>
      </c>
      <c r="M59" s="25">
        <v>0</v>
      </c>
    </row>
    <row r="60" spans="2:17" x14ac:dyDescent="0.25">
      <c r="H60" s="34">
        <v>6</v>
      </c>
      <c r="I60" s="6" t="s">
        <v>124</v>
      </c>
      <c r="J60" s="6"/>
      <c r="K60" s="26"/>
      <c r="L60" s="27">
        <v>3</v>
      </c>
      <c r="M60" s="25">
        <v>5.7692307692307696E-3</v>
      </c>
    </row>
    <row r="61" spans="2:17" x14ac:dyDescent="0.25">
      <c r="H61" s="34">
        <v>7</v>
      </c>
      <c r="I61" s="6" t="s">
        <v>107</v>
      </c>
      <c r="J61" s="6"/>
      <c r="K61" s="26"/>
      <c r="L61" s="27">
        <v>0</v>
      </c>
      <c r="M61" s="25">
        <v>0</v>
      </c>
    </row>
    <row r="62" spans="2:17" x14ac:dyDescent="0.25">
      <c r="H62" s="34">
        <v>8</v>
      </c>
      <c r="I62" s="6" t="s">
        <v>123</v>
      </c>
      <c r="J62" s="6"/>
      <c r="K62" s="26"/>
      <c r="L62" s="27">
        <v>4</v>
      </c>
      <c r="M62" s="25">
        <v>7.6923076923076927E-3</v>
      </c>
    </row>
    <row r="63" spans="2:17" x14ac:dyDescent="0.25">
      <c r="H63" s="34">
        <v>9</v>
      </c>
      <c r="I63" s="6" t="s">
        <v>106</v>
      </c>
      <c r="J63" s="6"/>
      <c r="K63" s="26"/>
      <c r="L63" s="27">
        <v>1</v>
      </c>
      <c r="M63" s="25">
        <v>1.9230769230769232E-3</v>
      </c>
    </row>
    <row r="64" spans="2:17" x14ac:dyDescent="0.25">
      <c r="H64" s="34">
        <v>10</v>
      </c>
      <c r="I64" s="6" t="s">
        <v>122</v>
      </c>
      <c r="J64" s="6"/>
      <c r="K64" s="26"/>
      <c r="L64" s="27">
        <v>3</v>
      </c>
      <c r="M64" s="25">
        <v>5.7692307692307696E-3</v>
      </c>
    </row>
    <row r="65" spans="3:21" x14ac:dyDescent="0.25">
      <c r="H65" s="34">
        <v>11</v>
      </c>
      <c r="I65" s="6" t="s">
        <v>121</v>
      </c>
      <c r="J65" s="6"/>
      <c r="K65" s="26"/>
      <c r="L65" s="27">
        <v>20</v>
      </c>
      <c r="M65" s="25">
        <v>3.8461538461538464E-2</v>
      </c>
    </row>
    <row r="66" spans="3:21" x14ac:dyDescent="0.25">
      <c r="H66" s="34">
        <v>12</v>
      </c>
      <c r="I66" s="6" t="s">
        <v>120</v>
      </c>
      <c r="J66" s="6"/>
      <c r="K66" s="26"/>
      <c r="L66" s="27">
        <v>6</v>
      </c>
      <c r="M66" s="25">
        <v>1.1538461538461539E-2</v>
      </c>
    </row>
    <row r="67" spans="3:21" x14ac:dyDescent="0.25">
      <c r="H67" s="34">
        <v>13</v>
      </c>
      <c r="I67" s="6" t="s">
        <v>119</v>
      </c>
      <c r="J67" s="6"/>
      <c r="K67" s="26"/>
      <c r="L67" s="27">
        <v>91</v>
      </c>
      <c r="M67" s="25">
        <v>0.17499999999999999</v>
      </c>
    </row>
    <row r="68" spans="3:21" ht="30" customHeight="1" x14ac:dyDescent="0.25">
      <c r="H68" s="34">
        <v>14</v>
      </c>
      <c r="I68" s="45" t="s">
        <v>118</v>
      </c>
      <c r="J68" s="45"/>
      <c r="K68" s="45"/>
      <c r="L68" s="27">
        <v>7</v>
      </c>
      <c r="M68" s="25">
        <v>1.3461538461538462E-2</v>
      </c>
    </row>
    <row r="69" spans="3:21" ht="15.75" thickBot="1" x14ac:dyDescent="0.3">
      <c r="H69" s="34">
        <v>15</v>
      </c>
      <c r="I69" s="22" t="s">
        <v>13</v>
      </c>
      <c r="J69" s="22"/>
      <c r="K69" s="26"/>
      <c r="L69" s="27">
        <v>20</v>
      </c>
      <c r="M69" s="25">
        <v>3.8461538461538464E-2</v>
      </c>
    </row>
    <row r="70" spans="3:21" x14ac:dyDescent="0.25">
      <c r="I70" s="39" t="s">
        <v>1</v>
      </c>
      <c r="J70" s="39"/>
      <c r="K70" s="3"/>
      <c r="L70" s="3">
        <v>520</v>
      </c>
      <c r="M70" s="29">
        <v>0.99999999999999967</v>
      </c>
    </row>
    <row r="72" spans="3:21" ht="18.75" thickBot="1" x14ac:dyDescent="0.3">
      <c r="C72" s="5" t="s">
        <v>96</v>
      </c>
      <c r="D72" s="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</row>
    <row r="74" spans="3:21" x14ac:dyDescent="0.25">
      <c r="C74" s="20" t="s">
        <v>117</v>
      </c>
      <c r="I74" s="20" t="s">
        <v>116</v>
      </c>
    </row>
    <row r="75" spans="3:21" ht="20.25" customHeight="1" x14ac:dyDescent="0.25">
      <c r="C75" s="46" t="s">
        <v>47</v>
      </c>
      <c r="D75" s="46"/>
      <c r="E75" s="28" t="s">
        <v>24</v>
      </c>
      <c r="F75" s="28" t="s">
        <v>15</v>
      </c>
      <c r="I75" s="36" t="s">
        <v>42</v>
      </c>
      <c r="J75" s="36"/>
      <c r="K75" s="35" t="s">
        <v>46</v>
      </c>
      <c r="L75" s="35"/>
      <c r="M75" s="35" t="s">
        <v>45</v>
      </c>
      <c r="N75" s="35"/>
      <c r="O75" s="35" t="s">
        <v>44</v>
      </c>
      <c r="P75" s="35"/>
      <c r="Q75" s="35" t="s">
        <v>43</v>
      </c>
      <c r="R75" s="35"/>
      <c r="S75" s="35" t="s">
        <v>14</v>
      </c>
      <c r="T75" s="35"/>
    </row>
    <row r="76" spans="3:21" x14ac:dyDescent="0.25">
      <c r="C76" s="37" t="s">
        <v>26</v>
      </c>
      <c r="D76" s="37"/>
      <c r="E76" s="26">
        <v>633</v>
      </c>
      <c r="F76" s="25">
        <v>0.56669650850492392</v>
      </c>
      <c r="I76" s="36"/>
      <c r="J76" s="36"/>
      <c r="K76" s="9" t="s">
        <v>24</v>
      </c>
      <c r="L76" s="9" t="s">
        <v>15</v>
      </c>
      <c r="M76" s="9" t="s">
        <v>24</v>
      </c>
      <c r="N76" s="9" t="s">
        <v>15</v>
      </c>
      <c r="O76" s="9" t="s">
        <v>24</v>
      </c>
      <c r="P76" s="9" t="s">
        <v>15</v>
      </c>
      <c r="Q76" s="9" t="s">
        <v>24</v>
      </c>
      <c r="R76" s="9" t="s">
        <v>15</v>
      </c>
      <c r="S76" s="9" t="s">
        <v>24</v>
      </c>
      <c r="T76" s="9" t="s">
        <v>15</v>
      </c>
    </row>
    <row r="77" spans="3:21" x14ac:dyDescent="0.25">
      <c r="C77" s="37" t="s">
        <v>25</v>
      </c>
      <c r="D77" s="37"/>
      <c r="E77" s="26">
        <v>484</v>
      </c>
      <c r="F77" s="25">
        <v>0.43330349149507608</v>
      </c>
      <c r="I77" s="37" t="s">
        <v>41</v>
      </c>
      <c r="J77" s="37"/>
      <c r="K77" s="26">
        <v>2</v>
      </c>
      <c r="L77" s="25">
        <v>1.0471204188481676E-2</v>
      </c>
      <c r="M77" s="26">
        <v>16</v>
      </c>
      <c r="N77" s="25">
        <v>3.2064128256513023E-2</v>
      </c>
      <c r="O77" s="26">
        <v>0</v>
      </c>
      <c r="P77" s="25">
        <v>0</v>
      </c>
      <c r="Q77" s="26">
        <v>0</v>
      </c>
      <c r="R77" s="25">
        <v>0</v>
      </c>
      <c r="S77" s="26">
        <v>27</v>
      </c>
      <c r="T77" s="25">
        <v>0.87096774193548387</v>
      </c>
    </row>
    <row r="78" spans="3:21" ht="15.75" thickBot="1" x14ac:dyDescent="0.3">
      <c r="C78" s="37" t="s">
        <v>23</v>
      </c>
      <c r="D78" s="37"/>
      <c r="E78" s="26">
        <v>0</v>
      </c>
      <c r="F78" s="25">
        <v>0</v>
      </c>
      <c r="I78" s="37" t="s">
        <v>40</v>
      </c>
      <c r="J78" s="37"/>
      <c r="K78" s="26">
        <v>3</v>
      </c>
      <c r="L78" s="25">
        <v>1.5706806282722512E-2</v>
      </c>
      <c r="M78" s="26">
        <v>4</v>
      </c>
      <c r="N78" s="25">
        <v>8.0160320641282558E-3</v>
      </c>
      <c r="O78" s="26">
        <v>1</v>
      </c>
      <c r="P78" s="25">
        <v>7.0422535211267607E-3</v>
      </c>
      <c r="Q78" s="26">
        <v>2</v>
      </c>
      <c r="R78" s="25">
        <v>0.18181818181818182</v>
      </c>
      <c r="S78" s="26">
        <v>1</v>
      </c>
      <c r="T78" s="25">
        <v>3.2258064516129031E-2</v>
      </c>
    </row>
    <row r="79" spans="3:21" ht="15.75" thickBot="1" x14ac:dyDescent="0.3">
      <c r="C79" s="39" t="s">
        <v>1</v>
      </c>
      <c r="D79" s="39"/>
      <c r="E79" s="3">
        <v>1117</v>
      </c>
      <c r="F79" s="29">
        <v>1</v>
      </c>
      <c r="I79" s="43" t="s">
        <v>39</v>
      </c>
      <c r="J79" s="43"/>
      <c r="K79" s="26">
        <v>186</v>
      </c>
      <c r="L79" s="25">
        <v>0.97382198952879584</v>
      </c>
      <c r="M79" s="26">
        <v>479</v>
      </c>
      <c r="N79" s="25">
        <v>0.95991983967935868</v>
      </c>
      <c r="O79" s="26">
        <v>141</v>
      </c>
      <c r="P79" s="25">
        <v>0.99295774647887325</v>
      </c>
      <c r="Q79" s="26">
        <v>9</v>
      </c>
      <c r="R79" s="25">
        <v>0.81818181818181823</v>
      </c>
      <c r="S79" s="26">
        <v>3</v>
      </c>
      <c r="T79" s="25">
        <v>9.6774193548387094E-2</v>
      </c>
    </row>
    <row r="80" spans="3:21" x14ac:dyDescent="0.25">
      <c r="I80" s="39" t="s">
        <v>1</v>
      </c>
      <c r="J80" s="39"/>
      <c r="K80" s="3">
        <v>191</v>
      </c>
      <c r="L80" s="29">
        <v>1</v>
      </c>
      <c r="M80" s="3">
        <v>499</v>
      </c>
      <c r="N80" s="29">
        <v>1</v>
      </c>
      <c r="O80" s="3">
        <v>142</v>
      </c>
      <c r="P80" s="29">
        <v>1</v>
      </c>
      <c r="Q80" s="3">
        <v>11</v>
      </c>
      <c r="R80" s="29">
        <v>1</v>
      </c>
      <c r="S80" s="3">
        <v>31</v>
      </c>
      <c r="T80" s="29">
        <v>1</v>
      </c>
    </row>
    <row r="81" spans="3:21" x14ac:dyDescent="0.25">
      <c r="I81" s="21" t="s">
        <v>95</v>
      </c>
    </row>
    <row r="82" spans="3:21" ht="15" customHeight="1" x14ac:dyDescent="0.25">
      <c r="C82" s="40" t="s">
        <v>115</v>
      </c>
      <c r="D82" s="40"/>
      <c r="E82" s="40"/>
      <c r="F82" s="40"/>
    </row>
    <row r="83" spans="3:21" x14ac:dyDescent="0.25">
      <c r="C83" s="40"/>
      <c r="D83" s="40"/>
      <c r="E83" s="40"/>
      <c r="F83" s="40"/>
    </row>
    <row r="84" spans="3:21" x14ac:dyDescent="0.25">
      <c r="C84" s="36" t="s">
        <v>42</v>
      </c>
      <c r="D84" s="36"/>
      <c r="E84" s="35" t="s">
        <v>24</v>
      </c>
      <c r="F84" s="35" t="s">
        <v>15</v>
      </c>
    </row>
    <row r="85" spans="3:21" x14ac:dyDescent="0.25">
      <c r="C85" s="36"/>
      <c r="D85" s="36"/>
      <c r="E85" s="35"/>
      <c r="F85" s="35"/>
    </row>
    <row r="86" spans="3:21" x14ac:dyDescent="0.25">
      <c r="C86" s="37" t="s">
        <v>41</v>
      </c>
      <c r="D86" s="37"/>
      <c r="E86" s="26">
        <v>45</v>
      </c>
      <c r="F86" s="25">
        <v>7.1090047393364927E-2</v>
      </c>
    </row>
    <row r="87" spans="3:21" x14ac:dyDescent="0.25">
      <c r="C87" s="37" t="s">
        <v>40</v>
      </c>
      <c r="D87" s="37"/>
      <c r="E87" s="26">
        <v>7</v>
      </c>
      <c r="F87" s="25">
        <v>1.1058451816745656E-2</v>
      </c>
    </row>
    <row r="88" spans="3:21" ht="15.75" thickBot="1" x14ac:dyDescent="0.3">
      <c r="C88" s="43" t="s">
        <v>39</v>
      </c>
      <c r="D88" s="43"/>
      <c r="E88" s="26">
        <v>581</v>
      </c>
      <c r="F88" s="25">
        <v>0.91785150078988942</v>
      </c>
    </row>
    <row r="89" spans="3:21" x14ac:dyDescent="0.25">
      <c r="C89" s="39" t="s">
        <v>1</v>
      </c>
      <c r="D89" s="39"/>
      <c r="E89" s="3">
        <v>633</v>
      </c>
      <c r="F89" s="29">
        <v>1</v>
      </c>
    </row>
    <row r="95" spans="3:21" ht="18.75" thickBot="1" x14ac:dyDescent="0.3">
      <c r="C95" s="5" t="s">
        <v>94</v>
      </c>
      <c r="D95" s="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</row>
    <row r="97" spans="3:20" x14ac:dyDescent="0.25">
      <c r="C97" s="20" t="s">
        <v>114</v>
      </c>
      <c r="J97" s="20" t="s">
        <v>113</v>
      </c>
      <c r="O97" s="20" t="s">
        <v>112</v>
      </c>
    </row>
    <row r="98" spans="3:20" x14ac:dyDescent="0.25">
      <c r="C98" s="4" t="s">
        <v>93</v>
      </c>
      <c r="D98" s="4"/>
      <c r="E98" s="4"/>
      <c r="F98" s="4"/>
      <c r="G98" s="28" t="s">
        <v>24</v>
      </c>
      <c r="H98" s="28" t="s">
        <v>15</v>
      </c>
      <c r="J98" s="41" t="s">
        <v>53</v>
      </c>
      <c r="K98" s="41"/>
      <c r="L98" s="28" t="s">
        <v>24</v>
      </c>
      <c r="M98" s="28" t="s">
        <v>15</v>
      </c>
      <c r="O98" s="31" t="s">
        <v>38</v>
      </c>
      <c r="P98" s="28" t="s">
        <v>24</v>
      </c>
      <c r="Q98" s="28" t="s">
        <v>15</v>
      </c>
    </row>
    <row r="99" spans="3:20" x14ac:dyDescent="0.25">
      <c r="C99" s="42" t="s">
        <v>92</v>
      </c>
      <c r="D99" s="42"/>
      <c r="E99" s="42"/>
      <c r="F99" s="42"/>
      <c r="G99" s="26">
        <v>103</v>
      </c>
      <c r="H99" s="25">
        <v>9.2211280214861233E-2</v>
      </c>
      <c r="J99" s="37" t="s">
        <v>51</v>
      </c>
      <c r="K99" s="37"/>
      <c r="L99" s="26">
        <v>774</v>
      </c>
      <c r="M99" s="25">
        <v>0.69292748433303486</v>
      </c>
      <c r="O99" s="32" t="s">
        <v>26</v>
      </c>
      <c r="P99" s="26">
        <v>568</v>
      </c>
      <c r="Q99" s="25">
        <v>0.50850492390331248</v>
      </c>
    </row>
    <row r="100" spans="3:20" x14ac:dyDescent="0.25">
      <c r="C100" s="42" t="s">
        <v>91</v>
      </c>
      <c r="D100" s="42"/>
      <c r="E100" s="42"/>
      <c r="F100" s="42"/>
      <c r="G100" s="26">
        <v>876</v>
      </c>
      <c r="H100" s="25">
        <v>0.78424350940017906</v>
      </c>
      <c r="J100" s="37" t="s">
        <v>49</v>
      </c>
      <c r="K100" s="37"/>
      <c r="L100" s="26">
        <v>343</v>
      </c>
      <c r="M100" s="25">
        <v>0.30707251566696508</v>
      </c>
      <c r="O100" s="32" t="s">
        <v>25</v>
      </c>
      <c r="P100" s="26">
        <v>549</v>
      </c>
      <c r="Q100" s="25">
        <v>0.49149507609668758</v>
      </c>
    </row>
    <row r="101" spans="3:20" ht="15.75" thickBot="1" x14ac:dyDescent="0.3">
      <c r="C101" s="42" t="s">
        <v>90</v>
      </c>
      <c r="D101" s="42"/>
      <c r="E101" s="42"/>
      <c r="F101" s="42"/>
      <c r="G101" s="26">
        <v>138</v>
      </c>
      <c r="H101" s="25">
        <v>0.12354521038495972</v>
      </c>
      <c r="J101" s="43" t="s">
        <v>23</v>
      </c>
      <c r="K101" s="43"/>
      <c r="L101" s="26">
        <v>0</v>
      </c>
      <c r="M101" s="25">
        <v>0</v>
      </c>
      <c r="O101" s="32" t="s">
        <v>23</v>
      </c>
      <c r="P101" s="26">
        <v>0</v>
      </c>
      <c r="Q101" s="25">
        <v>0</v>
      </c>
    </row>
    <row r="102" spans="3:20" ht="15.75" thickBot="1" x14ac:dyDescent="0.3">
      <c r="C102" s="44" t="s">
        <v>23</v>
      </c>
      <c r="D102" s="44"/>
      <c r="E102" s="44"/>
      <c r="F102" s="44"/>
      <c r="G102" s="26">
        <v>0</v>
      </c>
      <c r="H102" s="25">
        <v>0</v>
      </c>
      <c r="J102" s="39" t="s">
        <v>1</v>
      </c>
      <c r="K102" s="39"/>
      <c r="L102" s="3">
        <v>1117</v>
      </c>
      <c r="M102" s="29">
        <v>1</v>
      </c>
      <c r="O102" s="30" t="s">
        <v>1</v>
      </c>
      <c r="P102" s="3">
        <v>1117</v>
      </c>
      <c r="Q102" s="29">
        <v>1</v>
      </c>
    </row>
    <row r="103" spans="3:20" x14ac:dyDescent="0.25">
      <c r="C103" s="39" t="s">
        <v>1</v>
      </c>
      <c r="D103" s="39"/>
      <c r="E103" s="39"/>
      <c r="F103" s="39"/>
      <c r="G103" s="3">
        <v>1117</v>
      </c>
      <c r="H103" s="29">
        <v>1</v>
      </c>
      <c r="O103" s="18"/>
      <c r="P103" s="18"/>
      <c r="Q103" s="7"/>
    </row>
    <row r="104" spans="3:20" x14ac:dyDescent="0.25">
      <c r="O104" s="18"/>
      <c r="P104" s="18"/>
      <c r="Q104" s="7"/>
    </row>
    <row r="105" spans="3:20" x14ac:dyDescent="0.25">
      <c r="O105" s="40" t="s">
        <v>111</v>
      </c>
      <c r="P105" s="40"/>
      <c r="Q105" s="40"/>
      <c r="R105" s="40"/>
      <c r="S105" s="40"/>
      <c r="T105" s="40"/>
    </row>
    <row r="106" spans="3:20" x14ac:dyDescent="0.25">
      <c r="C106" s="20" t="s">
        <v>110</v>
      </c>
      <c r="O106" s="40"/>
      <c r="P106" s="40"/>
      <c r="Q106" s="40"/>
      <c r="R106" s="40"/>
      <c r="S106" s="40"/>
      <c r="T106" s="40"/>
    </row>
    <row r="107" spans="3:20" x14ac:dyDescent="0.25">
      <c r="C107" s="41" t="s">
        <v>85</v>
      </c>
      <c r="D107" s="41"/>
      <c r="E107" s="41"/>
      <c r="F107" s="28" t="s">
        <v>24</v>
      </c>
      <c r="G107" s="28" t="s">
        <v>15</v>
      </c>
      <c r="O107" s="41" t="s">
        <v>37</v>
      </c>
      <c r="P107" s="41"/>
      <c r="Q107" s="41"/>
      <c r="R107" s="41"/>
      <c r="S107" s="31" t="s">
        <v>1</v>
      </c>
      <c r="T107" s="31" t="s">
        <v>15</v>
      </c>
    </row>
    <row r="108" spans="3:20" x14ac:dyDescent="0.25">
      <c r="C108" s="37" t="s">
        <v>46</v>
      </c>
      <c r="D108" s="37"/>
      <c r="E108" s="37"/>
      <c r="F108" s="26">
        <v>6</v>
      </c>
      <c r="G108" s="25">
        <v>5.3715308863025966E-3</v>
      </c>
      <c r="O108" s="32" t="s">
        <v>36</v>
      </c>
      <c r="S108" s="26">
        <v>85</v>
      </c>
      <c r="T108" s="25">
        <v>0.15482695810564662</v>
      </c>
    </row>
    <row r="109" spans="3:20" ht="16.5" customHeight="1" x14ac:dyDescent="0.25">
      <c r="C109" s="37" t="s">
        <v>20</v>
      </c>
      <c r="D109" s="37"/>
      <c r="E109" s="37"/>
      <c r="F109" s="26">
        <v>636</v>
      </c>
      <c r="G109" s="25">
        <v>0.56938227394807517</v>
      </c>
      <c r="O109" s="32" t="s">
        <v>35</v>
      </c>
      <c r="P109" s="32"/>
      <c r="S109" s="26">
        <v>202</v>
      </c>
      <c r="T109" s="25">
        <v>0.36794171220400729</v>
      </c>
    </row>
    <row r="110" spans="3:20" ht="16.5" customHeight="1" x14ac:dyDescent="0.25">
      <c r="C110" s="37" t="s">
        <v>19</v>
      </c>
      <c r="D110" s="37"/>
      <c r="E110" s="37"/>
      <c r="F110" s="26">
        <v>6</v>
      </c>
      <c r="G110" s="25">
        <v>5.3715308863025966E-3</v>
      </c>
      <c r="O110" s="32" t="s">
        <v>34</v>
      </c>
      <c r="P110" s="32"/>
      <c r="S110" s="26">
        <v>42</v>
      </c>
      <c r="T110" s="25">
        <v>7.650273224043716E-2</v>
      </c>
    </row>
    <row r="111" spans="3:20" x14ac:dyDescent="0.25">
      <c r="C111" s="37" t="s">
        <v>89</v>
      </c>
      <c r="D111" s="37"/>
      <c r="E111" s="37"/>
      <c r="F111" s="26">
        <v>134</v>
      </c>
      <c r="G111" s="25">
        <v>0.11996418979409132</v>
      </c>
      <c r="O111" s="32" t="s">
        <v>33</v>
      </c>
      <c r="P111" s="32"/>
      <c r="S111" s="26">
        <v>35</v>
      </c>
      <c r="T111" s="25">
        <v>6.3752276867030971E-2</v>
      </c>
    </row>
    <row r="112" spans="3:20" ht="16.5" customHeight="1" x14ac:dyDescent="0.25">
      <c r="C112" s="37" t="s">
        <v>88</v>
      </c>
      <c r="D112" s="37"/>
      <c r="E112" s="37"/>
      <c r="F112" s="26">
        <v>1</v>
      </c>
      <c r="G112" s="25">
        <v>8.9525514771709937E-4</v>
      </c>
      <c r="O112" s="32" t="s">
        <v>32</v>
      </c>
      <c r="P112" s="32"/>
      <c r="S112" s="26">
        <v>55</v>
      </c>
      <c r="T112" s="25">
        <v>0.10018214936247723</v>
      </c>
    </row>
    <row r="113" spans="3:20" ht="16.5" customHeight="1" x14ac:dyDescent="0.25">
      <c r="C113" s="37" t="s">
        <v>87</v>
      </c>
      <c r="D113" s="37"/>
      <c r="E113" s="37"/>
      <c r="F113" s="26">
        <v>275</v>
      </c>
      <c r="G113" s="25">
        <v>0.24619516562220234</v>
      </c>
      <c r="O113" s="32" t="s">
        <v>31</v>
      </c>
      <c r="P113" s="32"/>
      <c r="S113" s="26">
        <v>10</v>
      </c>
      <c r="T113" s="25">
        <v>1.8214936247723135E-2</v>
      </c>
    </row>
    <row r="114" spans="3:20" ht="16.5" customHeight="1" x14ac:dyDescent="0.25">
      <c r="C114" s="37" t="s">
        <v>86</v>
      </c>
      <c r="D114" s="37"/>
      <c r="E114" s="37"/>
      <c r="F114" s="26">
        <v>59</v>
      </c>
      <c r="G114" s="25">
        <v>5.2820053715308866E-2</v>
      </c>
      <c r="O114" s="32" t="s">
        <v>30</v>
      </c>
      <c r="P114" s="32"/>
      <c r="S114" s="26">
        <v>16</v>
      </c>
      <c r="T114" s="25">
        <v>2.9143897996357013E-2</v>
      </c>
    </row>
    <row r="115" spans="3:20" ht="17.25" customHeight="1" thickBot="1" x14ac:dyDescent="0.3">
      <c r="C115" s="38" t="s">
        <v>23</v>
      </c>
      <c r="D115" s="38"/>
      <c r="E115" s="38"/>
      <c r="F115" s="26">
        <v>0</v>
      </c>
      <c r="G115" s="25">
        <v>0</v>
      </c>
      <c r="O115" s="32" t="s">
        <v>29</v>
      </c>
      <c r="P115" s="32"/>
      <c r="S115" s="26">
        <v>80</v>
      </c>
      <c r="T115" s="25">
        <v>0.14571948998178508</v>
      </c>
    </row>
    <row r="116" spans="3:20" x14ac:dyDescent="0.25">
      <c r="C116" s="39" t="s">
        <v>1</v>
      </c>
      <c r="D116" s="39"/>
      <c r="E116" s="30"/>
      <c r="F116" s="3">
        <v>1117</v>
      </c>
      <c r="G116" s="29">
        <v>1</v>
      </c>
      <c r="O116" s="32" t="s">
        <v>28</v>
      </c>
      <c r="P116" s="32"/>
      <c r="S116" s="26">
        <v>2</v>
      </c>
      <c r="T116" s="25">
        <v>3.6429872495446266E-3</v>
      </c>
    </row>
    <row r="117" spans="3:20" ht="16.5" customHeight="1" x14ac:dyDescent="0.25">
      <c r="O117" s="32" t="s">
        <v>14</v>
      </c>
      <c r="P117" s="32"/>
      <c r="S117" s="26">
        <v>22</v>
      </c>
      <c r="T117" s="25">
        <v>4.0072859744990891E-2</v>
      </c>
    </row>
    <row r="118" spans="3:20" ht="15.75" thickBot="1" x14ac:dyDescent="0.3">
      <c r="O118" s="32" t="s">
        <v>23</v>
      </c>
      <c r="S118" s="26">
        <v>0</v>
      </c>
      <c r="T118" s="25">
        <v>0</v>
      </c>
    </row>
    <row r="119" spans="3:20" x14ac:dyDescent="0.25">
      <c r="O119" s="30" t="s">
        <v>1</v>
      </c>
      <c r="P119" s="30"/>
      <c r="Q119" s="30"/>
      <c r="R119" s="30"/>
      <c r="S119" s="3">
        <v>549</v>
      </c>
      <c r="T119" s="29">
        <v>0.99999999999999989</v>
      </c>
    </row>
    <row r="121" spans="3:20" x14ac:dyDescent="0.25">
      <c r="C121" s="2" t="s">
        <v>132</v>
      </c>
    </row>
    <row r="122" spans="3:20" x14ac:dyDescent="0.25">
      <c r="C122" s="14" t="s">
        <v>133</v>
      </c>
    </row>
  </sheetData>
  <mergeCells count="96">
    <mergeCell ref="G18:H18"/>
    <mergeCell ref="C6:U9"/>
    <mergeCell ref="C11:U12"/>
    <mergeCell ref="C16:E17"/>
    <mergeCell ref="G16:J17"/>
    <mergeCell ref="O16:Q17"/>
    <mergeCell ref="C19:D19"/>
    <mergeCell ref="G19:H19"/>
    <mergeCell ref="C20:D20"/>
    <mergeCell ref="G20:H20"/>
    <mergeCell ref="C21:D21"/>
    <mergeCell ref="G21:H21"/>
    <mergeCell ref="C22:D22"/>
    <mergeCell ref="G22:H22"/>
    <mergeCell ref="C23:D23"/>
    <mergeCell ref="G23:H23"/>
    <mergeCell ref="C24:D24"/>
    <mergeCell ref="G24:H24"/>
    <mergeCell ref="C25:D25"/>
    <mergeCell ref="G25:H25"/>
    <mergeCell ref="C26:D26"/>
    <mergeCell ref="G26:H26"/>
    <mergeCell ref="M26:M27"/>
    <mergeCell ref="C27:D27"/>
    <mergeCell ref="C43:E43"/>
    <mergeCell ref="C28:D28"/>
    <mergeCell ref="C29:D29"/>
    <mergeCell ref="C30:D30"/>
    <mergeCell ref="C31:D31"/>
    <mergeCell ref="C36:E36"/>
    <mergeCell ref="C37:E37"/>
    <mergeCell ref="C38:E38"/>
    <mergeCell ref="C39:E39"/>
    <mergeCell ref="C40:E40"/>
    <mergeCell ref="C41:E41"/>
    <mergeCell ref="C42:E42"/>
    <mergeCell ref="C58:D58"/>
    <mergeCell ref="C44:E44"/>
    <mergeCell ref="C45:E45"/>
    <mergeCell ref="C46:E46"/>
    <mergeCell ref="C47:E47"/>
    <mergeCell ref="C48:E48"/>
    <mergeCell ref="C49:E49"/>
    <mergeCell ref="C54:D54"/>
    <mergeCell ref="I54:K54"/>
    <mergeCell ref="C55:D55"/>
    <mergeCell ref="C56:D56"/>
    <mergeCell ref="C57:D57"/>
    <mergeCell ref="I68:K68"/>
    <mergeCell ref="I70:J70"/>
    <mergeCell ref="C75:D75"/>
    <mergeCell ref="I75:J76"/>
    <mergeCell ref="K75:L75"/>
    <mergeCell ref="O75:P75"/>
    <mergeCell ref="Q75:R75"/>
    <mergeCell ref="S75:T75"/>
    <mergeCell ref="C76:D76"/>
    <mergeCell ref="C77:D77"/>
    <mergeCell ref="I77:J77"/>
    <mergeCell ref="M75:N75"/>
    <mergeCell ref="C88:D88"/>
    <mergeCell ref="C78:D78"/>
    <mergeCell ref="I78:J78"/>
    <mergeCell ref="C79:D79"/>
    <mergeCell ref="I79:J79"/>
    <mergeCell ref="I80:J80"/>
    <mergeCell ref="C82:F83"/>
    <mergeCell ref="C84:D85"/>
    <mergeCell ref="E84:E85"/>
    <mergeCell ref="F84:F85"/>
    <mergeCell ref="C86:D86"/>
    <mergeCell ref="C87:D87"/>
    <mergeCell ref="C89:D89"/>
    <mergeCell ref="J98:K98"/>
    <mergeCell ref="C99:F99"/>
    <mergeCell ref="J99:K99"/>
    <mergeCell ref="C100:F100"/>
    <mergeCell ref="J100:K100"/>
    <mergeCell ref="C101:F101"/>
    <mergeCell ref="J101:K101"/>
    <mergeCell ref="C102:F102"/>
    <mergeCell ref="J102:K102"/>
    <mergeCell ref="C103:D103"/>
    <mergeCell ref="E103:F103"/>
    <mergeCell ref="C116:D116"/>
    <mergeCell ref="O105:T106"/>
    <mergeCell ref="C107:E107"/>
    <mergeCell ref="O107:R107"/>
    <mergeCell ref="C108:E108"/>
    <mergeCell ref="C109:E109"/>
    <mergeCell ref="C110:E110"/>
    <mergeCell ref="C111:E111"/>
    <mergeCell ref="C112:E112"/>
    <mergeCell ref="C113:E113"/>
    <mergeCell ref="C114:E114"/>
    <mergeCell ref="C115:E115"/>
  </mergeCells>
  <pageMargins left="0.7" right="0.7" top="0.75" bottom="0.75" header="0.3" footer="0.3"/>
  <pageSetup paperSize="9" scale="63" fitToHeight="0" orientation="landscape" r:id="rId1"/>
  <rowBreaks count="2" manualBreakCount="2">
    <brk id="51" max="21" man="1"/>
    <brk id="71" max="2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IFHD</vt:lpstr>
      <vt:lpstr>IFHD!Área_de_impresión</vt:lpstr>
    </vt:vector>
  </TitlesOfParts>
  <Company>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AGUIRRESOFT</dc:creator>
  <cp:lastModifiedBy>user</cp:lastModifiedBy>
  <cp:lastPrinted>2020-08-11T15:36:40Z</cp:lastPrinted>
  <dcterms:created xsi:type="dcterms:W3CDTF">2020-08-10T14:14:51Z</dcterms:created>
  <dcterms:modified xsi:type="dcterms:W3CDTF">2020-12-14T15:05:42Z</dcterms:modified>
</cp:coreProperties>
</file>