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1. CELESTE VILLAGOMEZ\BOLETINES\BV Octubre 2018\páginas\"/>
    </mc:Choice>
  </mc:AlternateContent>
  <bookViews>
    <workbookView xWindow="0" yWindow="0" windowWidth="28800" windowHeight="11430" tabRatio="898"/>
  </bookViews>
  <sheets>
    <sheet name="SAU" sheetId="9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A">#REF!</definedName>
    <definedName name="AAA">[1]Casos!#REF!</definedName>
    <definedName name="aaaaaa">#REF!</definedName>
    <definedName name="AB">#REF!</definedName>
    <definedName name="ABAN">#REF!</definedName>
    <definedName name="ABANCAY">#REF!</definedName>
    <definedName name="AMES">'[2]Base 2012'!$E$1</definedName>
    <definedName name="AÑO">#REF!</definedName>
    <definedName name="AÑOS">#REF!</definedName>
    <definedName name="_xlnm.Print_Area" localSheetId="0">SAU!$A$1:$Q$164</definedName>
    <definedName name="AUTORIA">#REF!</definedName>
    <definedName name="CEM">#REF!</definedName>
    <definedName name="conocimiento_caso">#REF!</definedName>
    <definedName name="D">#REF!</definedName>
    <definedName name="DDD">[1]Casos!#REF!</definedName>
    <definedName name="DE">#REF!</definedName>
    <definedName name="DEPA">#REF!</definedName>
    <definedName name="dia">#REF!</definedName>
    <definedName name="DIST">[3]Casos!#REF!</definedName>
    <definedName name="DISTRITO">#REF!</definedName>
    <definedName name="DPTO">[3]Casos!#REF!</definedName>
    <definedName name="DR">#REF!</definedName>
    <definedName name="E">#REF!</definedName>
    <definedName name="EEE">[1]Casos!#REF!</definedName>
    <definedName name="GÉNERO">#REF!</definedName>
    <definedName name="genero1">#REF!</definedName>
    <definedName name="GENRO">#REF!</definedName>
    <definedName name="GENRO21">#REF!</definedName>
    <definedName name="GGGGG">'[4]Base 2012'!$B$1</definedName>
    <definedName name="GGGGGGGGGG">'[4]Base 2012'!$D$1</definedName>
    <definedName name="GRADO">#REF!</definedName>
    <definedName name="HIJOS">#REF!</definedName>
    <definedName name="HOMICIDIO">#REF!</definedName>
    <definedName name="HOMICIDIO1">#REF!</definedName>
    <definedName name="J">[5]Casos!#REF!</definedName>
    <definedName name="JULIO">[6]Casos!#REF!</definedName>
    <definedName name="LABOR">#REF!</definedName>
    <definedName name="LUGAR">#REF!</definedName>
    <definedName name="Marca_temporal">#REF!</definedName>
    <definedName name="MEDIDAS">#REF!</definedName>
    <definedName name="Mes">[7]Participantes!#REF!</definedName>
    <definedName name="N">#REF!</definedName>
    <definedName name="NDDDSFDSF">#REF!</definedName>
    <definedName name="Nro_de_oficio">#REF!</definedName>
    <definedName name="OK">#REF!</definedName>
    <definedName name="PROV">[3]Casos!#REF!</definedName>
    <definedName name="PROVINCIA">#REF!</definedName>
    <definedName name="RESPUESTA">#REF!</definedName>
    <definedName name="RITA">[1]Casos!#REF!</definedName>
    <definedName name="S">#REF!</definedName>
    <definedName name="SEXO">#REF!</definedName>
    <definedName name="SITUACION">#REF!</definedName>
    <definedName name="SS">#REF!</definedName>
    <definedName name="SSS">[8]Casos!#REF!</definedName>
    <definedName name="SSSS">#REF!</definedName>
    <definedName name="SSSSSSS">#REF!</definedName>
    <definedName name="SSSSSSSSSS">'[9]Base 2012'!$E$1</definedName>
    <definedName name="SSSSSSSSSSS">#REF!</definedName>
    <definedName name="SSSSSSSSSSSSSS">#REF!</definedName>
    <definedName name="SSSSSSSSSSSSSSSSSS">#REF!</definedName>
    <definedName name="SSSSSSSSSSSSSSSSSSSSSSSSSSSSSS">#REF!</definedName>
    <definedName name="Tabla1">#REF!</definedName>
    <definedName name="_xlnm.Print_Titles" localSheetId="0">SAU!$1:$8</definedName>
    <definedName name="VINCULO">#REF!</definedName>
    <definedName name="VINCULO_A">#REF!</definedName>
    <definedName name="XX">[10]Casos!#REF!</definedName>
    <definedName name="ZONA">[3]Casos!#REF!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<sst xmlns="http://schemas.openxmlformats.org/spreadsheetml/2006/main" count="237" uniqueCount="91">
  <si>
    <t>Sexo</t>
  </si>
  <si>
    <t>Mes</t>
  </si>
  <si>
    <t>Otro</t>
  </si>
  <si>
    <t>MIMP</t>
  </si>
  <si>
    <t>Ene</t>
  </si>
  <si>
    <t>Feb</t>
  </si>
  <si>
    <t>Mujer</t>
  </si>
  <si>
    <t>Hombre</t>
  </si>
  <si>
    <t>60 a más años</t>
  </si>
  <si>
    <t>PROGRAMA NACIONAL CONTRA LA VIOLENCIA FAMILIAR Y SEXUAL</t>
  </si>
  <si>
    <t>Línea 100</t>
  </si>
  <si>
    <t>Chat 100</t>
  </si>
  <si>
    <t>Sin 
Información</t>
  </si>
  <si>
    <t>Poder 
Judicial</t>
  </si>
  <si>
    <t>Medios de 
Comunicación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</si>
  <si>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</si>
  <si>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</si>
  <si>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</si>
  <si>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</si>
  <si>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</si>
  <si>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</si>
  <si>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</si>
  <si>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</si>
  <si>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</si>
  <si>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</si>
  <si>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</si>
  <si>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Porcentaje</t>
  </si>
  <si>
    <t>Casos atendidos según meses y grupo de edad de la persona usuaria</t>
  </si>
  <si>
    <t>60 a más
años</t>
  </si>
  <si>
    <t>0 - 5
años</t>
  </si>
  <si>
    <t>6 - 11
años</t>
  </si>
  <si>
    <t>12 - 17
años</t>
  </si>
  <si>
    <t>18 - 25
años</t>
  </si>
  <si>
    <t>26 - 35
años</t>
  </si>
  <si>
    <t>36 - 45
años</t>
  </si>
  <si>
    <t>46 - 59
años</t>
  </si>
  <si>
    <t>Niños y niñas</t>
  </si>
  <si>
    <t>Adolescentes</t>
  </si>
  <si>
    <t>Adultos/as</t>
  </si>
  <si>
    <t>Casos atendidos según tipo de violencia y grupo de edad de la persona usuaria</t>
  </si>
  <si>
    <t>Violencia económica o patrimonial</t>
  </si>
  <si>
    <t>Violencia psicológica</t>
  </si>
  <si>
    <t>Violencia física</t>
  </si>
  <si>
    <t>Violencia sexual</t>
  </si>
  <si>
    <t>REPORTE ESTADÍSTICO DE CASOS ATENDIDOS POR EL SERVICIO DE ATENCIÓN URGENTE (SAU)</t>
  </si>
  <si>
    <t>Casos atendidos por meses y tipo de violencia</t>
  </si>
  <si>
    <t>Económica o patrimonial</t>
  </si>
  <si>
    <t>Psicológica</t>
  </si>
  <si>
    <t>Física</t>
  </si>
  <si>
    <t>Sexual</t>
  </si>
  <si>
    <t>Casos especiales:</t>
  </si>
  <si>
    <t>Violación sexual</t>
  </si>
  <si>
    <t>0 - 17 años</t>
  </si>
  <si>
    <t>18 - 59 años</t>
  </si>
  <si>
    <r>
      <t xml:space="preserve">Abandono </t>
    </r>
    <r>
      <rPr>
        <b/>
        <vertAlign val="superscript"/>
        <sz val="8"/>
        <color theme="0"/>
        <rFont val="Arial"/>
        <family val="2"/>
      </rPr>
      <t>/1</t>
    </r>
  </si>
  <si>
    <r>
      <t xml:space="preserve">Negligencia </t>
    </r>
    <r>
      <rPr>
        <b/>
        <vertAlign val="superscript"/>
        <sz val="8"/>
        <color theme="0"/>
        <rFont val="Arial"/>
        <family val="2"/>
      </rPr>
      <t>/2</t>
    </r>
  </si>
  <si>
    <t>Elaboración: Unidad de Generación de Información y Gestión del Conocimiento - PNCVFS</t>
  </si>
  <si>
    <t>/1 Acciones u omisiones cometidas permanentemente por parte de una persona responsable o ciudadora que genera daños físicos y/o psicológicos inminentes en algún niño, niña, adolescente, persona adulta mayor o persona con discapacidad. 
/2 Acción u omisión por parte de una persona responsable que expone en grave peligro y/o genera daño físico y/o psicológico en algún niño, niña, adolescente, persona adulta mayor o persona con discapacidad.</t>
  </si>
  <si>
    <t>Adultos/as mayores</t>
  </si>
  <si>
    <t>El Servicio de Atención Urgente (SAU), es un servicio del Programa Nacional Contra la Violencia Familiar y Sexual que tiene como objetivo la atención de urgencia de personas afectadas por hechos de violencia contra las mujeres, los integrantes del grupo familiar, personas afectadas por violencia sexual y otros de riesgo severo. Estos casos son identificados a través de la línea de orientación gratuita 100 y  los medios de comunicación social, que posteriormente son derivados a los Centro Emergencia Mujer (CEM). El equipo de profesionales del SAU se apersona al lugar de los hechos de violencia, efectúa las verificaciones y de ser necesario realiza las denuncias y gestiones sociales correspondientes. Asimismo brinda apoyo psicológico, social y legal de emergencia.</t>
  </si>
  <si>
    <t>Fuente: Registro de casos del Servicio de Atención Urgente (SAU)</t>
  </si>
  <si>
    <t>Casos atendidos según sexo de la persona usuaria y mes</t>
  </si>
  <si>
    <t>Casos atendidos según institución/servicio referente y mes</t>
  </si>
  <si>
    <t>Tipo de Violencia</t>
  </si>
  <si>
    <t>Casos atendidos por sede del SAU y sexo de la persona usuaria</t>
  </si>
  <si>
    <t>Sede</t>
  </si>
  <si>
    <t>Lima</t>
  </si>
  <si>
    <t>Casos atendidos por sede del SAU y mes</t>
  </si>
  <si>
    <t xml:space="preserve"> Institución/Servicio Referente</t>
  </si>
  <si>
    <t>Grupo de edad</t>
  </si>
  <si>
    <t>Tipo de violencia</t>
  </si>
  <si>
    <t>%</t>
  </si>
  <si>
    <t>Variación</t>
  </si>
  <si>
    <t>Año</t>
  </si>
  <si>
    <t>Sede del SAU</t>
  </si>
  <si>
    <t>Casos atendidos por sede del SAU y tipo de violencia</t>
  </si>
  <si>
    <t xml:space="preserve">Tipo de </t>
  </si>
  <si>
    <t>Arequipa</t>
  </si>
  <si>
    <t>Madre de Dios</t>
  </si>
  <si>
    <t>0 - 5 años</t>
  </si>
  <si>
    <t>6 - 11 años</t>
  </si>
  <si>
    <t>12 - 17 años</t>
  </si>
  <si>
    <t>18 - 25 años</t>
  </si>
  <si>
    <t>36 - 45 años</t>
  </si>
  <si>
    <t>46 - 59 años</t>
  </si>
  <si>
    <t>26 - 35 años</t>
  </si>
  <si>
    <t>Grupo de 
edad</t>
  </si>
  <si>
    <t>Variación porcentual de los casos atendidos por el SAU en el año 2018 en relación al año 2017</t>
  </si>
  <si>
    <t>Casos atendidos según grupo de edad y sexo de la persona usuaria</t>
  </si>
  <si>
    <t>Variación %
(2017 - 2018)</t>
  </si>
  <si>
    <t>PERIODO: ENERO - OCTUBRE 2018 (Preliminar)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</si>
</sst>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#\ ##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9"/>
      <color theme="1"/>
      <name val="Arial"/>
      <family val="2"/>
    </font>
    <font>
      <sz val="9"/>
      <color theme="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i/>
      <sz val="8"/>
      <color theme="1"/>
      <name val="Arial Narrow"/>
      <family val="2"/>
    </font>
    <font>
      <b/>
      <sz val="9"/>
      <color theme="1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b/>
      <sz val="8"/>
      <color theme="0"/>
      <name val="Arial"/>
      <family val="2"/>
    </font>
    <font>
      <b/>
      <sz val="8"/>
      <color theme="1"/>
      <name val="Arial"/>
      <family val="2"/>
    </font>
    <font>
      <b/>
      <sz val="8"/>
      <name val="Arial"/>
      <family val="2"/>
    </font>
    <font>
      <sz val="8"/>
      <color theme="0"/>
      <name val="Arial"/>
      <family val="2"/>
    </font>
    <font>
      <b/>
      <vertAlign val="superscript"/>
      <sz val="8"/>
      <color theme="0"/>
      <name val="Arial"/>
      <family val="2"/>
    </font>
    <font>
      <sz val="6"/>
      <color theme="1"/>
      <name val="Arial"/>
      <family val="2"/>
    </font>
    <font>
      <b/>
      <sz val="9"/>
      <color theme="0"/>
      <name val="Arial"/>
      <family val="2"/>
    </font>
    <font>
      <sz val="9"/>
      <color rgb="FFFF0000"/>
      <name val="Arial"/>
      <family val="2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/>
      <bottom style="thin">
        <color theme="0"/>
      </bottom>
      <diagonal/>
    </border>
    <border>
      <left style="dashed">
        <color auto="1"/>
      </left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 style="dashed">
        <color auto="1"/>
      </right>
      <top style="dashed">
        <color auto="1"/>
      </top>
      <bottom style="dashed">
        <color auto="1"/>
      </bottom>
      <diagonal/>
    </border>
  </borders>
  <cellStyleXfs count="13">
    <xf numFmtId="0" fontId="0" fillId="0" borderId="0"/>
    <xf numFmtId="9" fontId="4" fillId="0" borderId="0" applyFont="0" applyFill="0" applyBorder="0" applyAlignment="0" applyProtection="0"/>
    <xf numFmtId="0" fontId="18" fillId="0" borderId="0" applyBorder="0"/>
    <xf numFmtId="0" fontId="19" fillId="0" borderId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9" fillId="0" borderId="0">
      <alignment vertical="center"/>
    </xf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9" fillId="0" borderId="0"/>
    <xf numFmtId="0" fontId="19" fillId="0" borderId="0"/>
    <xf numFmtId="9" fontId="21" fillId="0" borderId="0" applyFont="0" applyFill="0" applyBorder="0" applyAlignment="0" applyProtection="0"/>
  </cellStyleXfs>
  <cellXfs count="106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9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  <xf numFmtId="0" fontId="10" fillId="3" borderId="0" xfId="0" applyFont="1" applyFill="1" applyAlignment="1">
      <alignment horizontal="center" vertical="center"/>
    </xf>
    <xf numFmtId="0" fontId="11" fillId="4" borderId="0" xfId="0" applyFont="1" applyFill="1" applyAlignment="1">
      <alignment vertical="center"/>
    </xf>
    <xf numFmtId="0" fontId="11" fillId="4" borderId="1" xfId="0" applyFont="1" applyFill="1" applyBorder="1" applyAlignment="1">
      <alignment vertical="center"/>
    </xf>
    <xf numFmtId="0" fontId="11" fillId="4" borderId="2" xfId="0" applyFont="1" applyFill="1" applyBorder="1" applyAlignment="1">
      <alignment vertical="center"/>
    </xf>
    <xf numFmtId="0" fontId="10" fillId="3" borderId="0" xfId="0" applyFont="1" applyFill="1" applyAlignment="1">
      <alignment horizontal="center" vertical="center" wrapText="1"/>
    </xf>
    <xf numFmtId="0" fontId="11" fillId="4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9" fontId="12" fillId="4" borderId="0" xfId="1" applyFont="1" applyFill="1" applyAlignment="1">
      <alignment horizontal="center" vertical="center"/>
    </xf>
    <xf numFmtId="9" fontId="11" fillId="4" borderId="0" xfId="1" applyFont="1" applyFill="1" applyAlignment="1">
      <alignment horizontal="center" vertical="center"/>
    </xf>
    <xf numFmtId="0" fontId="3" fillId="2" borderId="0" xfId="0" applyFont="1" applyFill="1"/>
    <xf numFmtId="0" fontId="13" fillId="2" borderId="0" xfId="0" applyFont="1" applyFill="1"/>
    <xf numFmtId="9" fontId="13" fillId="2" borderId="0" xfId="1" applyFont="1" applyFill="1"/>
    <xf numFmtId="0" fontId="11" fillId="4" borderId="0" xfId="0" applyFont="1" applyFill="1" applyBorder="1" applyAlignment="1">
      <alignment vertical="center"/>
    </xf>
    <xf numFmtId="0" fontId="7" fillId="2" borderId="0" xfId="0" applyFont="1" applyFill="1" applyAlignment="1">
      <alignment vertical="center"/>
    </xf>
    <xf numFmtId="0" fontId="10" fillId="3" borderId="0" xfId="0" applyFont="1" applyFill="1" applyAlignment="1">
      <alignment horizontal="center" vertical="center"/>
    </xf>
    <xf numFmtId="0" fontId="10" fillId="3" borderId="0" xfId="0" applyFont="1" applyFill="1" applyAlignment="1">
      <alignment horizontal="center" vertical="center" wrapText="1"/>
    </xf>
    <xf numFmtId="0" fontId="7" fillId="2" borderId="0" xfId="0" applyFont="1" applyFill="1"/>
    <xf numFmtId="0" fontId="5" fillId="2" borderId="0" xfId="0" applyFont="1" applyFill="1"/>
    <xf numFmtId="9" fontId="12" fillId="4" borderId="0" xfId="1" applyFont="1" applyFill="1" applyAlignment="1">
      <alignment horizontal="center"/>
    </xf>
    <xf numFmtId="164" fontId="10" fillId="3" borderId="0" xfId="1" applyNumberFormat="1" applyFont="1" applyFill="1" applyAlignment="1">
      <alignment horizontal="center" vertical="center"/>
    </xf>
    <xf numFmtId="164" fontId="5" fillId="4" borderId="1" xfId="1" applyNumberFormat="1" applyFont="1" applyFill="1" applyBorder="1" applyAlignment="1">
      <alignment horizontal="center" vertical="center"/>
    </xf>
    <xf numFmtId="164" fontId="5" fillId="4" borderId="2" xfId="1" applyNumberFormat="1" applyFont="1" applyFill="1" applyBorder="1" applyAlignment="1">
      <alignment horizontal="center" vertical="center"/>
    </xf>
    <xf numFmtId="0" fontId="11" fillId="4" borderId="1" xfId="0" applyFont="1" applyFill="1" applyBorder="1"/>
    <xf numFmtId="0" fontId="11" fillId="4" borderId="2" xfId="0" applyFont="1" applyFill="1" applyBorder="1"/>
    <xf numFmtId="0" fontId="11" fillId="4" borderId="3" xfId="0" applyFont="1" applyFill="1" applyBorder="1"/>
    <xf numFmtId="0" fontId="15" fillId="2" borderId="0" xfId="0" applyFont="1" applyFill="1"/>
    <xf numFmtId="164" fontId="5" fillId="4" borderId="3" xfId="1" applyNumberFormat="1" applyFont="1" applyFill="1" applyBorder="1" applyAlignment="1">
      <alignment horizontal="center" vertical="center"/>
    </xf>
    <xf numFmtId="3" fontId="13" fillId="2" borderId="0" xfId="0" applyNumberFormat="1" applyFont="1" applyFill="1"/>
    <xf numFmtId="0" fontId="10" fillId="3" borderId="0" xfId="0" applyFont="1" applyFill="1" applyAlignment="1">
      <alignment horizontal="center" vertical="center" wrapText="1"/>
    </xf>
    <xf numFmtId="0" fontId="10" fillId="3" borderId="0" xfId="0" applyFont="1" applyFill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0" fontId="10" fillId="3" borderId="0" xfId="0" applyFont="1" applyFill="1" applyAlignment="1">
      <alignment horizontal="center" vertical="center" wrapText="1"/>
    </xf>
    <xf numFmtId="0" fontId="11" fillId="4" borderId="3" xfId="0" applyFont="1" applyFill="1" applyBorder="1" applyAlignment="1">
      <alignment vertical="center"/>
    </xf>
    <xf numFmtId="0" fontId="2" fillId="2" borderId="0" xfId="0" applyFont="1" applyFill="1" applyBorder="1"/>
    <xf numFmtId="0" fontId="10" fillId="3" borderId="0" xfId="0" applyFont="1" applyFill="1" applyAlignment="1">
      <alignment horizontal="center" vertical="top"/>
    </xf>
    <xf numFmtId="0" fontId="10" fillId="3" borderId="4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left" vertical="center"/>
    </xf>
    <xf numFmtId="0" fontId="10" fillId="3" borderId="4" xfId="0" applyFont="1" applyFill="1" applyBorder="1" applyAlignment="1">
      <alignment horizontal="center" vertical="center"/>
    </xf>
    <xf numFmtId="0" fontId="10" fillId="3" borderId="0" xfId="0" applyFont="1" applyFill="1" applyAlignment="1">
      <alignment horizontal="center" vertical="top" wrapText="1"/>
    </xf>
    <xf numFmtId="0" fontId="2" fillId="3" borderId="0" xfId="0" applyFont="1" applyFill="1"/>
    <xf numFmtId="0" fontId="10" fillId="3" borderId="4" xfId="0" applyFont="1" applyFill="1" applyBorder="1" applyAlignment="1">
      <alignment horizontal="center" vertical="center" wrapText="1"/>
    </xf>
    <xf numFmtId="3" fontId="2" fillId="2" borderId="0" xfId="0" applyNumberFormat="1" applyFont="1" applyFill="1"/>
    <xf numFmtId="0" fontId="17" fillId="2" borderId="0" xfId="0" applyFont="1" applyFill="1"/>
    <xf numFmtId="0" fontId="10" fillId="2" borderId="0" xfId="0" applyFont="1" applyFill="1" applyAlignment="1">
      <alignment horizontal="center" vertical="center"/>
    </xf>
    <xf numFmtId="3" fontId="10" fillId="2" borderId="0" xfId="0" applyNumberFormat="1" applyFont="1" applyFill="1" applyAlignment="1">
      <alignment horizontal="center" vertical="center"/>
    </xf>
    <xf numFmtId="49" fontId="15" fillId="2" borderId="0" xfId="0" applyNumberFormat="1" applyFont="1" applyFill="1" applyAlignment="1">
      <alignment horizontal="left" vertical="center"/>
    </xf>
    <xf numFmtId="0" fontId="15" fillId="2" borderId="0" xfId="0" applyFont="1" applyFill="1" applyAlignment="1">
      <alignment horizontal="justify" vertical="center" wrapText="1"/>
    </xf>
    <xf numFmtId="0" fontId="16" fillId="3" borderId="0" xfId="0" applyFont="1" applyFill="1" applyAlignment="1">
      <alignment horizontal="center" vertical="center"/>
    </xf>
    <xf numFmtId="0" fontId="7" fillId="4" borderId="1" xfId="0" applyFont="1" applyFill="1" applyBorder="1" applyAlignment="1">
      <alignment vertical="center"/>
    </xf>
    <xf numFmtId="0" fontId="7" fillId="4" borderId="2" xfId="0" applyFont="1" applyFill="1" applyBorder="1" applyAlignment="1">
      <alignment vertical="center"/>
    </xf>
    <xf numFmtId="0" fontId="7" fillId="4" borderId="2" xfId="0" applyFont="1" applyFill="1" applyBorder="1" applyAlignment="1">
      <alignment vertical="center" wrapText="1"/>
    </xf>
    <xf numFmtId="0" fontId="7" fillId="4" borderId="0" xfId="0" applyFont="1" applyFill="1" applyAlignment="1">
      <alignment vertical="center"/>
    </xf>
    <xf numFmtId="164" fontId="3" fillId="2" borderId="0" xfId="0" applyNumberFormat="1" applyFont="1" applyFill="1"/>
    <xf numFmtId="0" fontId="3" fillId="2" borderId="0" xfId="0" applyFont="1" applyFill="1" applyAlignment="1">
      <alignment wrapText="1"/>
    </xf>
    <xf numFmtId="0" fontId="3" fillId="2" borderId="0" xfId="0" applyFont="1" applyFill="1" applyAlignment="1">
      <alignment horizontal="center" vertical="center"/>
    </xf>
    <xf numFmtId="9" fontId="17" fillId="2" borderId="0" xfId="1" applyFont="1" applyFill="1" applyAlignment="1">
      <alignment horizontal="center" vertical="center"/>
    </xf>
    <xf numFmtId="1" fontId="3" fillId="2" borderId="0" xfId="1" applyNumberFormat="1" applyFont="1" applyFill="1" applyAlignment="1">
      <alignment horizontal="center" vertical="center"/>
    </xf>
    <xf numFmtId="165" fontId="11" fillId="4" borderId="1" xfId="0" applyNumberFormat="1" applyFont="1" applyFill="1" applyBorder="1" applyAlignment="1">
      <alignment horizontal="center" vertical="center"/>
    </xf>
    <xf numFmtId="165" fontId="5" fillId="4" borderId="1" xfId="0" applyNumberFormat="1" applyFont="1" applyFill="1" applyBorder="1" applyAlignment="1">
      <alignment horizontal="center" vertical="center"/>
    </xf>
    <xf numFmtId="165" fontId="11" fillId="4" borderId="0" xfId="0" applyNumberFormat="1" applyFont="1" applyFill="1" applyAlignment="1">
      <alignment horizontal="center" vertical="center"/>
    </xf>
    <xf numFmtId="165" fontId="5" fillId="4" borderId="3" xfId="0" applyNumberFormat="1" applyFont="1" applyFill="1" applyBorder="1" applyAlignment="1">
      <alignment horizontal="center" vertical="center"/>
    </xf>
    <xf numFmtId="165" fontId="10" fillId="3" borderId="0" xfId="0" applyNumberFormat="1" applyFont="1" applyFill="1" applyAlignment="1">
      <alignment horizontal="center" vertical="center"/>
    </xf>
    <xf numFmtId="165" fontId="11" fillId="4" borderId="2" xfId="0" applyNumberFormat="1" applyFont="1" applyFill="1" applyBorder="1" applyAlignment="1">
      <alignment horizontal="center" vertical="center"/>
    </xf>
    <xf numFmtId="165" fontId="5" fillId="4" borderId="2" xfId="0" applyNumberFormat="1" applyFont="1" applyFill="1" applyBorder="1" applyAlignment="1">
      <alignment horizontal="center" vertical="center"/>
    </xf>
    <xf numFmtId="165" fontId="11" fillId="4" borderId="0" xfId="0" applyNumberFormat="1" applyFont="1" applyFill="1" applyBorder="1" applyAlignment="1">
      <alignment horizontal="center" vertical="center"/>
    </xf>
    <xf numFmtId="165" fontId="5" fillId="4" borderId="0" xfId="0" applyNumberFormat="1" applyFont="1" applyFill="1" applyBorder="1" applyAlignment="1">
      <alignment horizontal="center" vertical="center"/>
    </xf>
    <xf numFmtId="165" fontId="2" fillId="4" borderId="1" xfId="0" applyNumberFormat="1" applyFont="1" applyFill="1" applyBorder="1" applyAlignment="1">
      <alignment horizontal="center" vertical="center"/>
    </xf>
    <xf numFmtId="165" fontId="2" fillId="4" borderId="2" xfId="0" applyNumberFormat="1" applyFont="1" applyFill="1" applyBorder="1" applyAlignment="1">
      <alignment horizontal="center" vertical="center"/>
    </xf>
    <xf numFmtId="165" fontId="2" fillId="4" borderId="0" xfId="0" applyNumberFormat="1" applyFont="1" applyFill="1" applyAlignment="1">
      <alignment horizontal="center" vertical="center"/>
    </xf>
    <xf numFmtId="165" fontId="16" fillId="3" borderId="0" xfId="0" applyNumberFormat="1" applyFont="1" applyFill="1" applyAlignment="1">
      <alignment horizontal="center" vertical="center"/>
    </xf>
    <xf numFmtId="165" fontId="5" fillId="4" borderId="0" xfId="0" applyNumberFormat="1" applyFont="1" applyFill="1" applyAlignment="1">
      <alignment horizontal="center" vertical="center"/>
    </xf>
    <xf numFmtId="165" fontId="5" fillId="4" borderId="1" xfId="0" applyNumberFormat="1" applyFont="1" applyFill="1" applyBorder="1" applyAlignment="1">
      <alignment horizontal="center"/>
    </xf>
    <xf numFmtId="165" fontId="5" fillId="4" borderId="2" xfId="0" applyNumberFormat="1" applyFont="1" applyFill="1" applyBorder="1" applyAlignment="1">
      <alignment horizontal="center"/>
    </xf>
    <xf numFmtId="165" fontId="5" fillId="4" borderId="0" xfId="0" applyNumberFormat="1" applyFont="1" applyFill="1" applyAlignment="1">
      <alignment horizontal="center"/>
    </xf>
    <xf numFmtId="165" fontId="2" fillId="2" borderId="0" xfId="0" applyNumberFormat="1" applyFont="1" applyFill="1"/>
    <xf numFmtId="165" fontId="11" fillId="4" borderId="1" xfId="0" applyNumberFormat="1" applyFont="1" applyFill="1" applyBorder="1" applyAlignment="1">
      <alignment vertical="center"/>
    </xf>
    <xf numFmtId="165" fontId="15" fillId="2" borderId="0" xfId="0" applyNumberFormat="1" applyFont="1" applyFill="1" applyAlignment="1">
      <alignment horizontal="justify" vertical="center" wrapText="1"/>
    </xf>
    <xf numFmtId="165" fontId="11" fillId="4" borderId="2" xfId="0" applyNumberFormat="1" applyFont="1" applyFill="1" applyBorder="1" applyAlignment="1">
      <alignment vertical="center"/>
    </xf>
    <xf numFmtId="165" fontId="11" fillId="4" borderId="3" xfId="0" applyNumberFormat="1" applyFont="1" applyFill="1" applyBorder="1" applyAlignment="1">
      <alignment vertical="center"/>
    </xf>
    <xf numFmtId="165" fontId="11" fillId="4" borderId="3" xfId="0" applyNumberFormat="1" applyFont="1" applyFill="1" applyBorder="1" applyAlignment="1">
      <alignment horizontal="center" vertical="center"/>
    </xf>
    <xf numFmtId="0" fontId="16" fillId="3" borderId="0" xfId="0" applyFont="1" applyFill="1" applyAlignment="1">
      <alignment horizontal="center" vertical="center"/>
    </xf>
    <xf numFmtId="0" fontId="16" fillId="3" borderId="0" xfId="0" applyFont="1" applyFill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10" fillId="3" borderId="0" xfId="0" applyFont="1" applyFill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0" fontId="15" fillId="2" borderId="0" xfId="0" applyFont="1" applyFill="1" applyAlignment="1">
      <alignment horizontal="justify" vertical="center" wrapText="1"/>
    </xf>
    <xf numFmtId="0" fontId="10" fillId="3" borderId="0" xfId="0" applyFont="1" applyFill="1" applyAlignment="1">
      <alignment horizontal="center" vertical="top"/>
    </xf>
    <xf numFmtId="0" fontId="10" fillId="3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left" vertical="center" wrapText="1"/>
    </xf>
    <xf numFmtId="0" fontId="16" fillId="3" borderId="4" xfId="0" applyFont="1" applyFill="1" applyBorder="1" applyAlignment="1">
      <alignment horizontal="center" vertical="center"/>
    </xf>
    <xf numFmtId="0" fontId="11" fillId="4" borderId="0" xfId="0" applyFont="1" applyFill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0" fontId="10" fillId="3" borderId="0" xfId="0" applyFont="1" applyFill="1" applyAlignment="1">
      <alignment horizontal="center" vertical="top" wrapText="1"/>
    </xf>
    <xf numFmtId="0" fontId="3" fillId="2" borderId="0" xfId="0" applyFont="1" applyFill="1" applyAlignment="1">
      <alignment horizontal="center" vertical="center"/>
    </xf>
  </cellXfs>
  <cellStyles count="13">
    <cellStyle name="Normal" xfId="0" builtinId="0"/>
    <cellStyle name="Normal 2" xfId="2"/>
    <cellStyle name="Normal 2 2" xfId="3"/>
    <cellStyle name="Normal 2 2 3" xfId="7"/>
    <cellStyle name="Normal 2 3" xfId="10"/>
    <cellStyle name="Normal 2 3 2" xfId="6"/>
    <cellStyle name="Normal 3 2" xfId="11"/>
    <cellStyle name="Porcentaje" xfId="1" builtinId="5"/>
    <cellStyle name="Porcentaje 10" xfId="9"/>
    <cellStyle name="Porcentaje 2" xfId="5"/>
    <cellStyle name="Porcentaje 3 2" xfId="8"/>
    <cellStyle name="Porcentual 2" xfId="4"/>
    <cellStyle name="Porcentual 2 2" xfId="12"/>
  </cellStyles>
  <dxfs count="0"/>
  <tableStyles count="0" defaultTableStyle="TableStyleMedium2" defaultPivotStyle="PivotStyleLight16"/>
  <colors>
    <mruColors>
      <color rgb="FF434343"/>
      <color rgb="FF305496"/>
      <color rgb="FFFF3333"/>
      <color rgb="FFFF8989"/>
      <color rgb="FFFF9797"/>
      <color rgb="FFDDEBF7"/>
      <color rgb="FFCDFFCD"/>
      <color rgb="FFFFFF89"/>
      <color rgb="FFFFE5E5"/>
      <color rgb="FFC1FFC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1200" b="1"/>
              <a:t>Casos atendidos según meses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SAU!$C$32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SAU!$A$33:$A$44</c:f>
              <c:strCache>
                <c:ptCount val="10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</c:strCache>
            </c:strRef>
          </c:cat>
          <c:val>
            <c:numRef>
              <c:f>SAU!$C$33:$C$44</c:f>
              <c:numCache>
                <c:formatCode>#\ ##0</c:formatCode>
                <c:ptCount val="10"/>
                <c:pt idx="0">
                  <c:v>71</c:v>
                </c:pt>
                <c:pt idx="1">
                  <c:v>97</c:v>
                </c:pt>
                <c:pt idx="2">
                  <c:v>152</c:v>
                </c:pt>
                <c:pt idx="3">
                  <c:v>184</c:v>
                </c:pt>
                <c:pt idx="4">
                  <c:v>151</c:v>
                </c:pt>
                <c:pt idx="5">
                  <c:v>151</c:v>
                </c:pt>
                <c:pt idx="6">
                  <c:v>167</c:v>
                </c:pt>
                <c:pt idx="7">
                  <c:v>117</c:v>
                </c:pt>
                <c:pt idx="8">
                  <c:v>142</c:v>
                </c:pt>
                <c:pt idx="9">
                  <c:v>152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2AE-4666-AD22-4F9D7094DD02}"/>
            </c:ext>
          </c:extLst>
        </c:ser>
        <c:ser>
          <c:idx val="1"/>
          <c:order val="1"/>
          <c:tx>
            <c:strRef>
              <c:f>SAU!$D$32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SAU!$A$33:$A$44</c:f>
              <c:strCache>
                <c:ptCount val="10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</c:strCache>
            </c:strRef>
          </c:cat>
          <c:val>
            <c:numRef>
              <c:f>SAU!$D$33:$D$44</c:f>
              <c:numCache>
                <c:formatCode>#\ ##0</c:formatCode>
                <c:ptCount val="10"/>
                <c:pt idx="0">
                  <c:v>207</c:v>
                </c:pt>
                <c:pt idx="1">
                  <c:v>277</c:v>
                </c:pt>
                <c:pt idx="2">
                  <c:v>336</c:v>
                </c:pt>
                <c:pt idx="3">
                  <c:v>339</c:v>
                </c:pt>
                <c:pt idx="4">
                  <c:v>338</c:v>
                </c:pt>
                <c:pt idx="5">
                  <c:v>307</c:v>
                </c:pt>
                <c:pt idx="6">
                  <c:v>284</c:v>
                </c:pt>
                <c:pt idx="7">
                  <c:v>239</c:v>
                </c:pt>
                <c:pt idx="8">
                  <c:v>314</c:v>
                </c:pt>
                <c:pt idx="9">
                  <c:v>321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2AE-4666-AD22-4F9D7094DD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5"/>
        <c:overlap val="100"/>
        <c:axId val="1684399152"/>
        <c:axId val="1684401952"/>
      </c:barChart>
      <c:catAx>
        <c:axId val="1684399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684401952"/>
        <c:crosses val="autoZero"/>
        <c:auto val="1"/>
        <c:lblAlgn val="ctr"/>
        <c:lblOffset val="100"/>
        <c:noMultiLvlLbl val="0"/>
      </c:catAx>
      <c:valAx>
        <c:axId val="1684401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ash"/>
              <a:round/>
            </a:ln>
            <a:effectLst/>
          </c:spPr>
        </c:majorGridlines>
        <c:numFmt formatCode="#\ ##0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684399152"/>
        <c:crosses val="autoZero"/>
        <c:crossBetween val="between"/>
      </c:valAx>
      <c:spPr>
        <a:noFill/>
        <a:ln w="9525"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1100" b="1"/>
              <a:t>Casos atendidos según sexo de la persona usuaria (Porcentaje)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plosion val="7"/>
            <c:spPr>
              <a:solidFill>
                <a:schemeClr val="bg1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95D8-4B8D-8AC8-3BAA8E47FF21}"/>
              </c:ext>
            </c:extLst>
          </c:dPt>
          <c:dPt>
            <c:idx val="1"/>
            <c:bubble3D val="0"/>
            <c:spPr>
              <a:solidFill>
                <a:srgbClr val="305496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95D8-4B8D-8AC8-3BAA8E47FF21}"/>
              </c:ext>
            </c:extLst>
          </c:dPt>
          <c:dLbls>
            <c:dLbl>
              <c:idx val="0"/>
              <c:layout>
                <c:manualLayout>
                  <c:x val="8.0460045025268448E-2"/>
                  <c:y val="9.159010304175506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95D8-4B8D-8AC8-3BAA8E47FF2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5.5766984943133431E-2"/>
                  <c:y val="4.628060441111733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95D8-4B8D-8AC8-3BAA8E47FF2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1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ysClr val="windowText" lastClr="000000"/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SAU!$C$32:$D$32</c:f>
              <c:strCache>
                <c:ptCount val="2"/>
                <c:pt idx="0">
                  <c:v>Hombre</c:v>
                </c:pt>
                <c:pt idx="1">
                  <c:v>Mujer</c:v>
                </c:pt>
              </c:strCache>
            </c:strRef>
          </c:cat>
          <c:val>
            <c:numRef>
              <c:f>SAU!$C$45:$D$45</c:f>
              <c:numCache>
                <c:formatCode>#\ ##0</c:formatCode>
                <c:ptCount val="2"/>
                <c:pt idx="0">
                  <c:v>1384</c:v>
                </c:pt>
                <c:pt idx="1">
                  <c:v>2962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95D8-4B8D-8AC8-3BAA8E47FF21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1200" b="1"/>
              <a:t>Casos atendidos según mes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pattFill prst="horzBrick">
              <a:fgClr>
                <a:srgbClr val="305496"/>
              </a:fgClr>
              <a:bgClr>
                <a:schemeClr val="bg1"/>
              </a:bgClr>
            </a:pattFill>
            <a:ln>
              <a:solidFill>
                <a:srgbClr val="002060"/>
              </a:solidFill>
            </a:ln>
            <a:effectLst>
              <a:softEdge rad="0"/>
            </a:effectLst>
          </c:spPr>
          <c:invertIfNegative val="0"/>
          <c:cat>
            <c:strRef>
              <c:f>SAU!$A$14:$A$25</c:f>
              <c:strCache>
                <c:ptCount val="10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</c:strCache>
            </c:strRef>
          </c:cat>
          <c:val>
            <c:numRef>
              <c:f>SAU!$B$14:$B$25</c:f>
              <c:numCache>
                <c:formatCode>#\ ##0</c:formatCode>
                <c:ptCount val="10"/>
                <c:pt idx="0">
                  <c:v>278</c:v>
                </c:pt>
                <c:pt idx="1">
                  <c:v>374</c:v>
                </c:pt>
                <c:pt idx="2">
                  <c:v>488</c:v>
                </c:pt>
                <c:pt idx="3">
                  <c:v>523</c:v>
                </c:pt>
                <c:pt idx="4">
                  <c:v>489</c:v>
                </c:pt>
                <c:pt idx="5">
                  <c:v>458</c:v>
                </c:pt>
                <c:pt idx="6">
                  <c:v>451</c:v>
                </c:pt>
                <c:pt idx="7">
                  <c:v>356</c:v>
                </c:pt>
                <c:pt idx="8">
                  <c:v>456</c:v>
                </c:pt>
                <c:pt idx="9">
                  <c:v>473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948-4AAC-9DD8-DD45E98FE1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7"/>
        <c:overlap val="-27"/>
        <c:axId val="1684440032"/>
        <c:axId val="1684404192"/>
      </c:barChart>
      <c:catAx>
        <c:axId val="1684440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684404192"/>
        <c:crosses val="autoZero"/>
        <c:auto val="1"/>
        <c:lblAlgn val="ctr"/>
        <c:lblOffset val="100"/>
        <c:noMultiLvlLbl val="0"/>
      </c:catAx>
      <c:valAx>
        <c:axId val="16844041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2">
                  <a:lumMod val="90000"/>
                </a:schemeClr>
              </a:solidFill>
              <a:prstDash val="dash"/>
              <a:round/>
            </a:ln>
            <a:effectLst/>
          </c:spPr>
        </c:majorGridlines>
        <c:numFmt formatCode="#\ ##0" sourceLinked="1"/>
        <c:majorTickMark val="none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6844400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1100" b="1"/>
              <a:t>Casos atendidos por grupos de edad de la persona usuaria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0.23563615914075611"/>
          <c:y val="0.25851052877805186"/>
          <c:w val="0.74080396166391593"/>
          <c:h val="0.68080624850409555"/>
        </c:manualLayout>
      </c:layout>
      <c:barChart>
        <c:barDir val="bar"/>
        <c:grouping val="clustered"/>
        <c:varyColors val="0"/>
        <c:ser>
          <c:idx val="0"/>
          <c:order val="0"/>
          <c:spPr>
            <a:pattFill prst="horzBrick">
              <a:fgClr>
                <a:schemeClr val="tx1">
                  <a:lumMod val="50000"/>
                  <a:lumOff val="50000"/>
                </a:schemeClr>
              </a:fgClr>
              <a:bgClr>
                <a:schemeClr val="bg1"/>
              </a:bgClr>
            </a:pattFill>
            <a:ln>
              <a:solidFill>
                <a:schemeClr val="bg2">
                  <a:lumMod val="25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SAU!$M$53:$M$56</c:f>
              <c:strCache>
                <c:ptCount val="4"/>
                <c:pt idx="0">
                  <c:v>Niños y niñas</c:v>
                </c:pt>
                <c:pt idx="1">
                  <c:v>Adolescentes</c:v>
                </c:pt>
                <c:pt idx="2">
                  <c:v>Adultos/as</c:v>
                </c:pt>
                <c:pt idx="3">
                  <c:v>Adultos/as mayores</c:v>
                </c:pt>
              </c:strCache>
            </c:strRef>
          </c:cat>
          <c:val>
            <c:numRef>
              <c:f>SAU!$N$53:$N$56</c:f>
              <c:numCache>
                <c:formatCode>#,##0</c:formatCode>
                <c:ptCount val="4"/>
                <c:pt idx="0">
                  <c:v>2261</c:v>
                </c:pt>
                <c:pt idx="1">
                  <c:v>1102</c:v>
                </c:pt>
                <c:pt idx="2">
                  <c:v>814</c:v>
                </c:pt>
                <c:pt idx="3">
                  <c:v>169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1C0-4111-BA4C-EA6AA9F0E1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684434432"/>
        <c:axId val="1684439472"/>
      </c:barChart>
      <c:catAx>
        <c:axId val="168443443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684439472"/>
        <c:crosses val="autoZero"/>
        <c:auto val="1"/>
        <c:lblAlgn val="ctr"/>
        <c:lblOffset val="100"/>
        <c:noMultiLvlLbl val="0"/>
      </c:catAx>
      <c:valAx>
        <c:axId val="1684439472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16844344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1200" b="1"/>
              <a:t>Porcentaje de casos atendidos según tipo de violencia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3A6C-4CF3-82C1-1B70CB5EAA92}"/>
              </c:ext>
            </c:extLst>
          </c:dPt>
          <c:dPt>
            <c:idx val="1"/>
            <c:bubble3D val="0"/>
            <c:spPr>
              <a:pattFill prst="dkUpDiag">
                <a:fgClr>
                  <a:schemeClr val="accent1">
                    <a:lumMod val="75000"/>
                  </a:schemeClr>
                </a:fgClr>
                <a:bgClr>
                  <a:schemeClr val="bg1"/>
                </a:bgClr>
              </a:patt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3A6C-4CF3-82C1-1B70CB5EAA92}"/>
              </c:ext>
            </c:extLst>
          </c:dPt>
          <c:dPt>
            <c:idx val="2"/>
            <c:bubble3D val="0"/>
            <c:spPr>
              <a:pattFill prst="pct60">
                <a:fgClr>
                  <a:schemeClr val="accent2"/>
                </a:fgClr>
                <a:bgClr>
                  <a:schemeClr val="bg1"/>
                </a:bgClr>
              </a:patt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3A6C-4CF3-82C1-1B70CB5EAA92}"/>
              </c:ext>
            </c:extLst>
          </c:dPt>
          <c:dPt>
            <c:idx val="3"/>
            <c:bubble3D val="0"/>
            <c:spPr>
              <a:pattFill prst="pct75">
                <a:fgClr>
                  <a:srgbClr val="FF0000"/>
                </a:fgClr>
                <a:bgClr>
                  <a:schemeClr val="bg1"/>
                </a:bgClr>
              </a:patt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3A6C-4CF3-82C1-1B70CB5EAA92}"/>
              </c:ext>
            </c:extLst>
          </c:dPt>
          <c:dLbls>
            <c:dLbl>
              <c:idx val="0"/>
              <c:layout>
                <c:manualLayout>
                  <c:x val="0.38202268375696069"/>
                  <c:y val="-5.400865405593846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3A6C-4CF3-82C1-1B70CB5EAA92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21123595505617979"/>
                  <c:y val="0.2585365853658537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3A6C-4CF3-82C1-1B70CB5EAA92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22022471910112359"/>
                  <c:y val="0.1219512195121951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3A6C-4CF3-82C1-1B70CB5EAA92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0.2696629213483146"/>
                  <c:y val="-6.341463414634146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3A6C-4CF3-82C1-1B70CB5EAA92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ysClr val="windowText" lastClr="000000"/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SAU!$A$88:$A$91</c:f>
              <c:strCache>
                <c:ptCount val="4"/>
                <c:pt idx="0">
                  <c:v>Violencia económica o patrimonial</c:v>
                </c:pt>
                <c:pt idx="1">
                  <c:v>Violencia psicológica</c:v>
                </c:pt>
                <c:pt idx="2">
                  <c:v>Violencia física</c:v>
                </c:pt>
                <c:pt idx="3">
                  <c:v>Violencia sexual</c:v>
                </c:pt>
              </c:strCache>
            </c:strRef>
          </c:cat>
          <c:val>
            <c:numRef>
              <c:f>SAU!$D$88:$D$91</c:f>
              <c:numCache>
                <c:formatCode>#\ ##0</c:formatCode>
                <c:ptCount val="4"/>
                <c:pt idx="0">
                  <c:v>37</c:v>
                </c:pt>
                <c:pt idx="1">
                  <c:v>1263</c:v>
                </c:pt>
                <c:pt idx="2">
                  <c:v>2358</c:v>
                </c:pt>
                <c:pt idx="3">
                  <c:v>688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3A6C-4CF3-82C1-1B70CB5EAA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1200" b="1"/>
              <a:t>Pirámide de casos atendidos por el SAU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SAU!$E$72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rgbClr val="305496"/>
            </a:solidFill>
            <a:ln>
              <a:solidFill>
                <a:srgbClr val="305496"/>
              </a:solidFill>
            </a:ln>
            <a:effectLst/>
          </c:spPr>
          <c:invertIfNegative val="0"/>
          <c:cat>
            <c:strRef>
              <c:f>SAU!$A$73:$A$80</c:f>
              <c:strCache>
                <c:ptCount val="8"/>
                <c:pt idx="0">
                  <c:v>0 - 5 años</c:v>
                </c:pt>
                <c:pt idx="1">
                  <c:v>6 - 11 años</c:v>
                </c:pt>
                <c:pt idx="2">
                  <c:v>12 - 17 años</c:v>
                </c:pt>
                <c:pt idx="3">
                  <c:v>18 - 25 años</c:v>
                </c:pt>
                <c:pt idx="4">
                  <c:v>26 - 35 años</c:v>
                </c:pt>
                <c:pt idx="5">
                  <c:v>36 - 45 años</c:v>
                </c:pt>
                <c:pt idx="6">
                  <c:v>46 - 59 años</c:v>
                </c:pt>
                <c:pt idx="7">
                  <c:v>60 a más años</c:v>
                </c:pt>
              </c:strCache>
            </c:strRef>
          </c:cat>
          <c:val>
            <c:numRef>
              <c:f>SAU!$E$73:$E$80</c:f>
              <c:numCache>
                <c:formatCode>0</c:formatCode>
                <c:ptCount val="8"/>
                <c:pt idx="0">
                  <c:v>-446</c:v>
                </c:pt>
                <c:pt idx="1">
                  <c:v>-576</c:v>
                </c:pt>
                <c:pt idx="2">
                  <c:v>-284</c:v>
                </c:pt>
                <c:pt idx="3">
                  <c:v>-14</c:v>
                </c:pt>
                <c:pt idx="4">
                  <c:v>-7</c:v>
                </c:pt>
                <c:pt idx="5">
                  <c:v>-4</c:v>
                </c:pt>
                <c:pt idx="6">
                  <c:v>-5</c:v>
                </c:pt>
                <c:pt idx="7">
                  <c:v>-48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E46-4D9B-8928-5829920D99B0}"/>
            </c:ext>
          </c:extLst>
        </c:ser>
        <c:ser>
          <c:idx val="1"/>
          <c:order val="1"/>
          <c:tx>
            <c:strRef>
              <c:f>SAU!$F$72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rgbClr val="FF3333"/>
            </a:solidFill>
            <a:ln>
              <a:solidFill>
                <a:srgbClr val="FF3333"/>
              </a:solidFill>
            </a:ln>
            <a:effectLst/>
          </c:spPr>
          <c:invertIfNegative val="0"/>
          <c:cat>
            <c:strRef>
              <c:f>SAU!$A$73:$A$80</c:f>
              <c:strCache>
                <c:ptCount val="8"/>
                <c:pt idx="0">
                  <c:v>0 - 5 años</c:v>
                </c:pt>
                <c:pt idx="1">
                  <c:v>6 - 11 años</c:v>
                </c:pt>
                <c:pt idx="2">
                  <c:v>12 - 17 años</c:v>
                </c:pt>
                <c:pt idx="3">
                  <c:v>18 - 25 años</c:v>
                </c:pt>
                <c:pt idx="4">
                  <c:v>26 - 35 años</c:v>
                </c:pt>
                <c:pt idx="5">
                  <c:v>36 - 45 años</c:v>
                </c:pt>
                <c:pt idx="6">
                  <c:v>46 - 59 años</c:v>
                </c:pt>
                <c:pt idx="7">
                  <c:v>60 a más años</c:v>
                </c:pt>
              </c:strCache>
            </c:strRef>
          </c:cat>
          <c:val>
            <c:numRef>
              <c:f>SAU!$F$73:$F$80</c:f>
              <c:numCache>
                <c:formatCode>0</c:formatCode>
                <c:ptCount val="8"/>
                <c:pt idx="0">
                  <c:v>528</c:v>
                </c:pt>
                <c:pt idx="1">
                  <c:v>711</c:v>
                </c:pt>
                <c:pt idx="2">
                  <c:v>818</c:v>
                </c:pt>
                <c:pt idx="3">
                  <c:v>271</c:v>
                </c:pt>
                <c:pt idx="4">
                  <c:v>272</c:v>
                </c:pt>
                <c:pt idx="5">
                  <c:v>174</c:v>
                </c:pt>
                <c:pt idx="6">
                  <c:v>67</c:v>
                </c:pt>
                <c:pt idx="7">
                  <c:v>121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E46-4D9B-8928-5829920D99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684403632"/>
        <c:axId val="1684400272"/>
      </c:barChart>
      <c:catAx>
        <c:axId val="168440363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684400272"/>
        <c:crosses val="autoZero"/>
        <c:auto val="1"/>
        <c:lblAlgn val="ctr"/>
        <c:lblOffset val="100"/>
        <c:noMultiLvlLbl val="0"/>
      </c:catAx>
      <c:valAx>
        <c:axId val="1684400272"/>
        <c:scaling>
          <c:orientation val="minMax"/>
          <c:max val="150"/>
          <c:min val="-15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ot"/>
              <a:round/>
            </a:ln>
            <a:effectLst/>
          </c:spPr>
        </c:majorGridlines>
        <c:numFmt formatCode="0;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6844036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1100" b="1"/>
              <a:t>Casos atendidos según mes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SAU!$C$128</c:f>
              <c:strCache>
                <c:ptCount val="1"/>
                <c:pt idx="0">
                  <c:v>Lima</c:v>
                </c:pt>
              </c:strCache>
            </c:strRef>
          </c:tx>
          <c:spPr>
            <a:pattFill prst="dkDnDiag">
              <a:fgClr>
                <a:schemeClr val="accent5">
                  <a:lumMod val="75000"/>
                </a:schemeClr>
              </a:fgClr>
              <a:bgClr>
                <a:schemeClr val="bg1"/>
              </a:bgClr>
            </a:pattFill>
            <a:ln>
              <a:solidFill>
                <a:srgbClr val="305496"/>
              </a:solidFill>
            </a:ln>
            <a:effectLst/>
          </c:spPr>
          <c:invertIfNegative val="0"/>
          <c:cat>
            <c:strRef>
              <c:f>SAU!$A$129:$A$140</c:f>
              <c:strCache>
                <c:ptCount val="10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</c:strCache>
            </c:strRef>
          </c:cat>
          <c:val>
            <c:numRef>
              <c:f>SAU!$C$129:$C$140</c:f>
              <c:numCache>
                <c:formatCode>#\ ##0</c:formatCode>
                <c:ptCount val="10"/>
                <c:pt idx="0">
                  <c:v>241</c:v>
                </c:pt>
                <c:pt idx="1">
                  <c:v>330</c:v>
                </c:pt>
                <c:pt idx="2">
                  <c:v>438</c:v>
                </c:pt>
                <c:pt idx="3">
                  <c:v>476</c:v>
                </c:pt>
                <c:pt idx="4">
                  <c:v>417</c:v>
                </c:pt>
                <c:pt idx="5">
                  <c:v>382</c:v>
                </c:pt>
                <c:pt idx="6">
                  <c:v>379</c:v>
                </c:pt>
                <c:pt idx="7">
                  <c:v>300</c:v>
                </c:pt>
                <c:pt idx="8">
                  <c:v>397</c:v>
                </c:pt>
                <c:pt idx="9">
                  <c:v>414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9E3-4BD0-B59D-6A53AD715209}"/>
            </c:ext>
          </c:extLst>
        </c:ser>
        <c:ser>
          <c:idx val="1"/>
          <c:order val="1"/>
          <c:tx>
            <c:strRef>
              <c:f>SAU!$D$128</c:f>
              <c:strCache>
                <c:ptCount val="1"/>
                <c:pt idx="0">
                  <c:v>Arequipa</c:v>
                </c:pt>
              </c:strCache>
            </c:strRef>
          </c:tx>
          <c:spPr>
            <a:pattFill prst="dkDnDiag">
              <a:fgClr>
                <a:srgbClr val="FF0000"/>
              </a:fgClr>
              <a:bgClr>
                <a:schemeClr val="bg1"/>
              </a:bgClr>
            </a:pattFill>
            <a:ln>
              <a:solidFill>
                <a:srgbClr val="FF0000"/>
              </a:solidFill>
            </a:ln>
            <a:effectLst/>
          </c:spPr>
          <c:invertIfNegative val="0"/>
          <c:cat>
            <c:strRef>
              <c:f>SAU!$A$129:$A$140</c:f>
              <c:strCache>
                <c:ptCount val="10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</c:strCache>
            </c:strRef>
          </c:cat>
          <c:val>
            <c:numRef>
              <c:f>SAU!$D$129:$D$140</c:f>
              <c:numCache>
                <c:formatCode>#\ ##0</c:formatCode>
                <c:ptCount val="10"/>
                <c:pt idx="0">
                  <c:v>26</c:v>
                </c:pt>
                <c:pt idx="1">
                  <c:v>40</c:v>
                </c:pt>
                <c:pt idx="2">
                  <c:v>32</c:v>
                </c:pt>
                <c:pt idx="3">
                  <c:v>20</c:v>
                </c:pt>
                <c:pt idx="4">
                  <c:v>50</c:v>
                </c:pt>
                <c:pt idx="5">
                  <c:v>54</c:v>
                </c:pt>
                <c:pt idx="6">
                  <c:v>57</c:v>
                </c:pt>
                <c:pt idx="7">
                  <c:v>39</c:v>
                </c:pt>
                <c:pt idx="8">
                  <c:v>47</c:v>
                </c:pt>
                <c:pt idx="9">
                  <c:v>41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9E3-4BD0-B59D-6A53AD715209}"/>
            </c:ext>
          </c:extLst>
        </c:ser>
        <c:ser>
          <c:idx val="2"/>
          <c:order val="2"/>
          <c:tx>
            <c:strRef>
              <c:f>SAU!$E$128</c:f>
              <c:strCache>
                <c:ptCount val="1"/>
                <c:pt idx="0">
                  <c:v>Madre de Dios</c:v>
                </c:pt>
              </c:strCache>
            </c:strRef>
          </c:tx>
          <c:spPr>
            <a:pattFill prst="pct70">
              <a:fgClr>
                <a:srgbClr val="00B050"/>
              </a:fgClr>
              <a:bgClr>
                <a:schemeClr val="bg1"/>
              </a:bgClr>
            </a:pattFill>
            <a:ln>
              <a:solidFill>
                <a:srgbClr val="00B050"/>
              </a:solidFill>
            </a:ln>
            <a:effectLst/>
          </c:spPr>
          <c:invertIfNegative val="0"/>
          <c:cat>
            <c:strRef>
              <c:f>SAU!$A$129:$A$140</c:f>
              <c:strCache>
                <c:ptCount val="10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</c:strCache>
            </c:strRef>
          </c:cat>
          <c:val>
            <c:numRef>
              <c:f>SAU!$E$129:$E$140</c:f>
              <c:numCache>
                <c:formatCode>#\ ##0</c:formatCode>
                <c:ptCount val="10"/>
                <c:pt idx="0">
                  <c:v>11</c:v>
                </c:pt>
                <c:pt idx="1">
                  <c:v>4</c:v>
                </c:pt>
                <c:pt idx="2">
                  <c:v>18</c:v>
                </c:pt>
                <c:pt idx="3">
                  <c:v>27</c:v>
                </c:pt>
                <c:pt idx="4">
                  <c:v>22</c:v>
                </c:pt>
                <c:pt idx="5">
                  <c:v>22</c:v>
                </c:pt>
                <c:pt idx="6">
                  <c:v>15</c:v>
                </c:pt>
                <c:pt idx="7">
                  <c:v>17</c:v>
                </c:pt>
                <c:pt idx="8">
                  <c:v>12</c:v>
                </c:pt>
                <c:pt idx="9">
                  <c:v>18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B9E3-4BD0-B59D-6A53AD7152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684426032"/>
        <c:axId val="1684387952"/>
      </c:barChart>
      <c:catAx>
        <c:axId val="1684426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684387952"/>
        <c:crosses val="autoZero"/>
        <c:auto val="1"/>
        <c:lblAlgn val="ctr"/>
        <c:lblOffset val="100"/>
        <c:noMultiLvlLbl val="0"/>
      </c:catAx>
      <c:valAx>
        <c:axId val="1684387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\ 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6844260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.xml"/><Relationship Id="rId3" Type="http://schemas.openxmlformats.org/officeDocument/2006/relationships/chart" Target="../charts/chart2.xml"/><Relationship Id="rId7" Type="http://schemas.openxmlformats.org/officeDocument/2006/relationships/image" Target="../media/image3.jpeg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6" Type="http://schemas.openxmlformats.org/officeDocument/2006/relationships/image" Target="../media/image2.png"/><Relationship Id="rId5" Type="http://schemas.openxmlformats.org/officeDocument/2006/relationships/chart" Target="../charts/chart4.xml"/><Relationship Id="rId10" Type="http://schemas.openxmlformats.org/officeDocument/2006/relationships/chart" Target="../charts/chart7.xml"/><Relationship Id="rId4" Type="http://schemas.openxmlformats.org/officeDocument/2006/relationships/chart" Target="../charts/chart3.xml"/><Relationship Id="rId9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31751</xdr:colOff>
      <xdr:row>0</xdr:row>
      <xdr:rowOff>55564</xdr:rowOff>
    </xdr:from>
    <xdr:to>
      <xdr:col>3</xdr:col>
      <xdr:colOff>119063</xdr:colOff>
      <xdr:row>1</xdr:row>
      <xdr:rowOff>29307</xdr:rowOff>
    </xdr:to>
    <xdr:pic>
      <xdr:nvPicPr>
        <xdr:cNvPr id="6" name="5 Imagen" descr="logoMIMP 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931"/>
        <a:stretch>
          <a:fillRect/>
        </a:stretch>
      </xdr:blipFill>
      <xdr:spPr bwMode="auto">
        <a:xfrm>
          <a:off x="31751" y="55564"/>
          <a:ext cx="1897062" cy="3107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342035</xdr:colOff>
      <xdr:row>30</xdr:row>
      <xdr:rowOff>30811</xdr:rowOff>
    </xdr:from>
    <xdr:to>
      <xdr:col>10</xdr:col>
      <xdr:colOff>349972</xdr:colOff>
      <xdr:row>45</xdr:row>
      <xdr:rowOff>93807</xdr:rowOff>
    </xdr:to>
    <xdr:graphicFrame macro="">
      <xdr:nvGraphicFramePr>
        <xdr:cNvPr id="7" name="Gráfico 6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160554</xdr:colOff>
      <xdr:row>27</xdr:row>
      <xdr:rowOff>19987</xdr:rowOff>
    </xdr:from>
    <xdr:to>
      <xdr:col>16</xdr:col>
      <xdr:colOff>406312</xdr:colOff>
      <xdr:row>45</xdr:row>
      <xdr:rowOff>103910</xdr:rowOff>
    </xdr:to>
    <xdr:graphicFrame macro="">
      <xdr:nvGraphicFramePr>
        <xdr:cNvPr id="10" name="Gráfico 9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218280</xdr:colOff>
      <xdr:row>10</xdr:row>
      <xdr:rowOff>134936</xdr:rowOff>
    </xdr:from>
    <xdr:to>
      <xdr:col>16</xdr:col>
      <xdr:colOff>398318</xdr:colOff>
      <xdr:row>26</xdr:row>
      <xdr:rowOff>86591</xdr:rowOff>
    </xdr:to>
    <xdr:graphicFrame macro="">
      <xdr:nvGraphicFramePr>
        <xdr:cNvPr id="2" name="Gráfico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146537</xdr:colOff>
      <xdr:row>50</xdr:row>
      <xdr:rowOff>3131</xdr:rowOff>
    </xdr:from>
    <xdr:to>
      <xdr:col>16</xdr:col>
      <xdr:colOff>402978</xdr:colOff>
      <xdr:row>64</xdr:row>
      <xdr:rowOff>131619</xdr:rowOff>
    </xdr:to>
    <xdr:graphicFrame macro="">
      <xdr:nvGraphicFramePr>
        <xdr:cNvPr id="4" name="Gráfico 3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11</xdr:col>
      <xdr:colOff>555625</xdr:colOff>
      <xdr:row>31</xdr:row>
      <xdr:rowOff>144319</xdr:rowOff>
    </xdr:from>
    <xdr:to>
      <xdr:col>12</xdr:col>
      <xdr:colOff>137435</xdr:colOff>
      <xdr:row>35</xdr:row>
      <xdr:rowOff>89103</xdr:rowOff>
    </xdr:to>
    <xdr:pic>
      <xdr:nvPicPr>
        <xdr:cNvPr id="8" name="Imagen 7" descr="http://pixabay.com/static/uploads/photo/2012/04/11/16/29/woman-28789_640.png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7193" y="6067137"/>
          <a:ext cx="300515" cy="7673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15</xdr:col>
      <xdr:colOff>745514</xdr:colOff>
      <xdr:row>38</xdr:row>
      <xdr:rowOff>119551</xdr:rowOff>
    </xdr:from>
    <xdr:to>
      <xdr:col>16</xdr:col>
      <xdr:colOff>257662</xdr:colOff>
      <xdr:row>45</xdr:row>
      <xdr:rowOff>30740</xdr:rowOff>
    </xdr:to>
    <xdr:pic>
      <xdr:nvPicPr>
        <xdr:cNvPr id="9" name="Imagen 8" descr="http://images.gofreedownload.net/man-symbol-sign-clip-art-8030.jpg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86150" y="7436483"/>
          <a:ext cx="326103" cy="86368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12</xdr:col>
      <xdr:colOff>106074</xdr:colOff>
      <xdr:row>76</xdr:row>
      <xdr:rowOff>101022</xdr:rowOff>
    </xdr:from>
    <xdr:to>
      <xdr:col>16</xdr:col>
      <xdr:colOff>496234</xdr:colOff>
      <xdr:row>92</xdr:row>
      <xdr:rowOff>67940</xdr:rowOff>
    </xdr:to>
    <xdr:graphicFrame macro="">
      <xdr:nvGraphicFramePr>
        <xdr:cNvPr id="5" name="Gráfico 4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</xdr:col>
      <xdr:colOff>437283</xdr:colOff>
      <xdr:row>67</xdr:row>
      <xdr:rowOff>100448</xdr:rowOff>
    </xdr:from>
    <xdr:to>
      <xdr:col>11</xdr:col>
      <xdr:colOff>320386</xdr:colOff>
      <xdr:row>83</xdr:row>
      <xdr:rowOff>60614</xdr:rowOff>
    </xdr:to>
    <xdr:graphicFrame macro="">
      <xdr:nvGraphicFramePr>
        <xdr:cNvPr id="11" name="Gráfico 10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</xdr:col>
      <xdr:colOff>454602</xdr:colOff>
      <xdr:row>126</xdr:row>
      <xdr:rowOff>126421</xdr:rowOff>
    </xdr:from>
    <xdr:to>
      <xdr:col>14</xdr:col>
      <xdr:colOff>268432</xdr:colOff>
      <xdr:row>140</xdr:row>
      <xdr:rowOff>86590</xdr:rowOff>
    </xdr:to>
    <xdr:graphicFrame macro="">
      <xdr:nvGraphicFramePr>
        <xdr:cNvPr id="12" name="Gráfico 11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\2014\MARZO\CONSOLIDADO%20CAI%20-%20MARZO%202014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~1.PNC\AppData\Local\Temp\CAI%20CARMEN%20DE%20LA%20LEGUA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DOCUME~1\admin\CONFIG~1\Temp\NUEVO%20CONSOLIDADO%20LINEA%20100%20EN%20ACCION%202012-tablamaestr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\2014\MARZO\CONSOLIDADO%20CAI%20-%20MARZO%20201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s\AppData\Local\Temp\NUEVO%20CONSOLIDADO%20LINEA%20100%20EN%20ACCION%202012-tablamaestra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%20-%20HUGO\2014\MARZO\ESTAD&#205;STICAS%202012\CAI%20-%20Casos%20y%20Atenciones%202011%20DICIEMBRE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GENARO\Estrategia%20Rural\Plantillas%202016%20Estrategia%20Rural\BASE%20ACCIONES%20MAYO\Para%20consolidar_acciones_mayo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%20-%20HUGO\2014\MARZO\ESTAD&#205;STICAS%202012\CAI%20-%20Casos%20y%20Atenciones%202011%20DICIEMBRE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~1\admin\CONFIG~1\Temp\NUEVO%20CONSOLIDADO%20LINEA%20100%20EN%20ACCION%202012-tablamaestr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>
        <row r="1">
          <cell r="B1" t="str">
            <v>Marca temporal</v>
          </cell>
          <cell r="D1" t="str">
            <v>2) Indicar el día en que se reporta el caso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ones"/>
      <sheetName val="Participantes"/>
      <sheetName val="Estadísticas"/>
    </sheetNames>
    <sheetDataSet>
      <sheetData sheetId="0" refreshError="1"/>
      <sheetData sheetId="1"/>
      <sheetData sheetId="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</sheetPr>
  <dimension ref="A1:T172"/>
  <sheetViews>
    <sheetView tabSelected="1" view="pageBreakPreview" zoomScaleNormal="100" zoomScaleSheetLayoutView="100" workbookViewId="0">
      <pane ySplit="9" topLeftCell="A10" activePane="bottomLeft" state="frozen"/>
      <selection pane="bottomLeft"/>
    </sheetView>
  </sheetViews>
  <sheetFormatPr baseColWidth="10" defaultColWidth="9" defaultRowHeight="14.25" x14ac:dyDescent="0.2"/>
  <cols>
    <col min="1" max="1" width="12" style="1" customWidth="1"/>
    <col min="2" max="2" width="8.28515625" style="1" customWidth="1"/>
    <col min="3" max="4" width="9.5703125" style="1" customWidth="1"/>
    <col min="5" max="5" width="10.42578125" style="1" customWidth="1"/>
    <col min="6" max="6" width="11.140625" style="1" customWidth="1"/>
    <col min="7" max="7" width="10.28515625" style="1" customWidth="1"/>
    <col min="8" max="8" width="9.5703125" style="1" customWidth="1"/>
    <col min="9" max="9" width="10" style="1" customWidth="1"/>
    <col min="10" max="10" width="9" style="1" customWidth="1"/>
    <col min="11" max="11" width="10.42578125" style="1" customWidth="1"/>
    <col min="12" max="12" width="10.7109375" style="1" customWidth="1"/>
    <col min="13" max="14" width="9" style="1"/>
    <col min="15" max="15" width="10.140625" style="1" bestFit="1" customWidth="1"/>
    <col min="16" max="16" width="12.140625" style="1" bestFit="1" customWidth="1"/>
    <col min="17" max="16384" width="9" style="1"/>
  </cols>
  <sheetData>
    <row r="1" spans="1:17" ht="26.25" customHeight="1" x14ac:dyDescent="0.2"/>
    <row r="2" spans="1:17" ht="2.25" customHeight="1" x14ac:dyDescent="0.2"/>
    <row r="3" spans="1:17" ht="18" x14ac:dyDescent="0.25">
      <c r="A3" s="101" t="s">
        <v>9</v>
      </c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</row>
    <row r="4" spans="1:17" ht="2.25" customHeight="1" x14ac:dyDescent="0.2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7" ht="15.75" x14ac:dyDescent="0.25">
      <c r="A5" s="102" t="s">
        <v>44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  <c r="O5" s="102"/>
      <c r="P5" s="102"/>
      <c r="Q5" s="102"/>
    </row>
    <row r="6" spans="1:17" ht="2.25" customHeight="1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7" x14ac:dyDescent="0.2">
      <c r="A7" s="103" t="s">
        <v>90</v>
      </c>
      <c r="B7" s="103"/>
      <c r="C7" s="103"/>
      <c r="D7" s="103"/>
      <c r="E7" s="103"/>
      <c r="F7" s="103"/>
      <c r="G7" s="103"/>
      <c r="H7" s="103"/>
      <c r="I7" s="103"/>
      <c r="J7" s="103"/>
      <c r="K7" s="103"/>
      <c r="L7" s="103"/>
      <c r="M7" s="103"/>
      <c r="N7" s="103"/>
      <c r="O7" s="103"/>
      <c r="P7" s="103"/>
      <c r="Q7" s="103"/>
    </row>
    <row r="8" spans="1:17" ht="3.75" customHeight="1" x14ac:dyDescent="0.2"/>
    <row r="9" spans="1:17" ht="48" customHeight="1" x14ac:dyDescent="0.2">
      <c r="A9" s="98" t="s">
        <v>59</v>
      </c>
      <c r="B9" s="99"/>
      <c r="C9" s="99"/>
      <c r="D9" s="99"/>
      <c r="E9" s="99"/>
      <c r="F9" s="99"/>
      <c r="G9" s="99"/>
      <c r="H9" s="99"/>
      <c r="I9" s="99"/>
      <c r="J9" s="99"/>
      <c r="K9" s="99"/>
      <c r="L9" s="99"/>
      <c r="M9" s="99"/>
      <c r="N9" s="99"/>
      <c r="O9" s="99"/>
      <c r="P9" s="99"/>
      <c r="Q9" s="100"/>
    </row>
    <row r="11" spans="1:17" ht="15" customHeight="1" x14ac:dyDescent="0.2">
      <c r="A11" s="19" t="s">
        <v>62</v>
      </c>
      <c r="B11" s="2"/>
    </row>
    <row r="12" spans="1:17" ht="16.5" customHeight="1" x14ac:dyDescent="0.2">
      <c r="A12" s="35"/>
      <c r="B12" s="35"/>
      <c r="C12" s="43"/>
      <c r="D12" s="41"/>
      <c r="E12" s="43" t="s">
        <v>68</v>
      </c>
      <c r="F12" s="42"/>
      <c r="G12" s="42"/>
      <c r="H12" s="41"/>
      <c r="I12" s="42"/>
    </row>
    <row r="13" spans="1:17" s="2" customFormat="1" ht="32.25" customHeight="1" x14ac:dyDescent="0.2">
      <c r="A13" s="40" t="s">
        <v>1</v>
      </c>
      <c r="B13" s="40" t="s">
        <v>25</v>
      </c>
      <c r="C13" s="6" t="s">
        <v>10</v>
      </c>
      <c r="D13" s="6" t="s">
        <v>11</v>
      </c>
      <c r="E13" s="6" t="s">
        <v>3</v>
      </c>
      <c r="F13" s="10" t="s">
        <v>14</v>
      </c>
      <c r="G13" s="10" t="s">
        <v>13</v>
      </c>
      <c r="H13" s="6" t="s">
        <v>2</v>
      </c>
      <c r="I13" s="10" t="s">
        <v>12</v>
      </c>
    </row>
    <row r="14" spans="1:17" s="2" customFormat="1" ht="15" customHeight="1" x14ac:dyDescent="0.2">
      <c r="A14" s="8" t="s">
        <v>4</v>
      </c>
      <c r="B14" s="64">
        <v>278</v>
      </c>
      <c r="C14" s="65">
        <v>216</v>
      </c>
      <c r="D14" s="65">
        <v>1</v>
      </c>
      <c r="E14" s="65">
        <v>31</v>
      </c>
      <c r="F14" s="65">
        <v>19</v>
      </c>
      <c r="G14" s="65">
        <v>4</v>
      </c>
      <c r="H14" s="65">
        <v>7</v>
      </c>
      <c r="I14" s="65">
        <v>0</v>
      </c>
    </row>
    <row r="15" spans="1:17" s="2" customFormat="1" ht="15" customHeight="1" x14ac:dyDescent="0.2">
      <c r="A15" s="9" t="s">
        <v>5</v>
      </c>
      <c r="B15" s="64">
        <v>374</v>
      </c>
      <c r="C15" s="65">
        <v>227</v>
      </c>
      <c r="D15" s="65">
        <v>15</v>
      </c>
      <c r="E15" s="65">
        <v>28</v>
      </c>
      <c r="F15" s="65">
        <v>81</v>
      </c>
      <c r="G15" s="65">
        <v>1</v>
      </c>
      <c r="H15" s="65">
        <v>22</v>
      </c>
      <c r="I15" s="65">
        <v>0</v>
      </c>
    </row>
    <row r="16" spans="1:17" s="2" customFormat="1" ht="15" customHeight="1" x14ac:dyDescent="0.2">
      <c r="A16" s="9" t="s">
        <v>15</v>
      </c>
      <c r="B16" s="64">
        <v>488</v>
      </c>
      <c r="C16" s="65">
        <v>330</v>
      </c>
      <c r="D16" s="65">
        <v>0</v>
      </c>
      <c r="E16" s="65">
        <v>40</v>
      </c>
      <c r="F16" s="65">
        <v>92</v>
      </c>
      <c r="G16" s="65">
        <v>4</v>
      </c>
      <c r="H16" s="65">
        <v>22</v>
      </c>
      <c r="I16" s="65">
        <v>0</v>
      </c>
    </row>
    <row r="17" spans="1:9" s="2" customFormat="1" ht="15" customHeight="1" x14ac:dyDescent="0.2">
      <c r="A17" s="9" t="s">
        <v>16</v>
      </c>
      <c r="B17" s="64">
        <v>523</v>
      </c>
      <c r="C17" s="65">
        <v>377</v>
      </c>
      <c r="D17" s="65">
        <v>0</v>
      </c>
      <c r="E17" s="65">
        <v>26</v>
      </c>
      <c r="F17" s="65">
        <v>93</v>
      </c>
      <c r="G17" s="65">
        <v>11</v>
      </c>
      <c r="H17" s="65">
        <v>16</v>
      </c>
      <c r="I17" s="65">
        <v>0</v>
      </c>
    </row>
    <row r="18" spans="1:9" s="2" customFormat="1" ht="15" customHeight="1" x14ac:dyDescent="0.2">
      <c r="A18" s="9" t="s">
        <v>17</v>
      </c>
      <c r="B18" s="64">
        <v>489</v>
      </c>
      <c r="C18" s="65">
        <v>368</v>
      </c>
      <c r="D18" s="65">
        <v>1</v>
      </c>
      <c r="E18" s="65">
        <v>26</v>
      </c>
      <c r="F18" s="65">
        <v>56</v>
      </c>
      <c r="G18" s="65">
        <v>5</v>
      </c>
      <c r="H18" s="65">
        <v>33</v>
      </c>
      <c r="I18" s="65">
        <v>0</v>
      </c>
    </row>
    <row r="19" spans="1:9" s="2" customFormat="1" ht="15" customHeight="1" x14ac:dyDescent="0.2">
      <c r="A19" s="9" t="s">
        <v>18</v>
      </c>
      <c r="B19" s="64">
        <v>458</v>
      </c>
      <c r="C19" s="65">
        <v>337</v>
      </c>
      <c r="D19" s="65">
        <v>0</v>
      </c>
      <c r="E19" s="65">
        <v>35</v>
      </c>
      <c r="F19" s="65">
        <v>53</v>
      </c>
      <c r="G19" s="65">
        <v>10</v>
      </c>
      <c r="H19" s="65">
        <v>23</v>
      </c>
      <c r="I19" s="65">
        <v>0</v>
      </c>
    </row>
    <row r="20" spans="1:9" s="2" customFormat="1" ht="15" customHeight="1" x14ac:dyDescent="0.2">
      <c r="A20" s="9" t="s">
        <v>19</v>
      </c>
      <c r="B20" s="64">
        <v>451</v>
      </c>
      <c r="C20" s="65">
        <v>329</v>
      </c>
      <c r="D20" s="65">
        <v>2</v>
      </c>
      <c r="E20" s="65">
        <v>14</v>
      </c>
      <c r="F20" s="65">
        <v>74</v>
      </c>
      <c r="G20" s="65">
        <v>3</v>
      </c>
      <c r="H20" s="65">
        <v>29</v>
      </c>
      <c r="I20" s="65">
        <v>0</v>
      </c>
    </row>
    <row r="21" spans="1:9" s="2" customFormat="1" ht="15" customHeight="1" x14ac:dyDescent="0.2">
      <c r="A21" s="9" t="s">
        <v>20</v>
      </c>
      <c r="B21" s="64">
        <v>356</v>
      </c>
      <c r="C21" s="65">
        <v>270</v>
      </c>
      <c r="D21" s="65">
        <v>1</v>
      </c>
      <c r="E21" s="65">
        <v>9</v>
      </c>
      <c r="F21" s="65">
        <v>43</v>
      </c>
      <c r="G21" s="65">
        <v>8</v>
      </c>
      <c r="H21" s="65">
        <v>25</v>
      </c>
      <c r="I21" s="65">
        <v>0</v>
      </c>
    </row>
    <row r="22" spans="1:9" s="2" customFormat="1" ht="15" customHeight="1" x14ac:dyDescent="0.2">
      <c r="A22" s="9" t="s">
        <v>21</v>
      </c>
      <c r="B22" s="64">
        <v>456</v>
      </c>
      <c r="C22" s="65">
        <v>342</v>
      </c>
      <c r="D22" s="65">
        <v>0</v>
      </c>
      <c r="E22" s="65">
        <v>27</v>
      </c>
      <c r="F22" s="65">
        <v>67</v>
      </c>
      <c r="G22" s="65">
        <v>6</v>
      </c>
      <c r="H22" s="65">
        <v>14</v>
      </c>
      <c r="I22" s="65">
        <v>0</v>
      </c>
    </row>
    <row r="23" spans="1:9" s="2" customFormat="1" ht="15" customHeight="1" x14ac:dyDescent="0.2">
      <c r="A23" s="9" t="s">
        <v>22</v>
      </c>
      <c r="B23" s="64">
        <v>473</v>
      </c>
      <c r="C23" s="65">
        <v>396</v>
      </c>
      <c r="D23" s="65">
        <v>0</v>
      </c>
      <c r="E23" s="65">
        <v>16</v>
      </c>
      <c r="F23" s="65">
        <v>39</v>
      </c>
      <c r="G23" s="65">
        <v>8</v>
      </c>
      <c r="H23" s="65">
        <v>14</v>
      </c>
      <c r="I23" s="65">
        <v>0</v>
      </c>
    </row>
    <row r="24" spans="1:9" s="2" customFormat="1" ht="15" hidden="1" customHeight="1" x14ac:dyDescent="0.2">
      <c r="A24" s="9" t="s">
        <v>23</v>
      </c>
      <c r="B24" s="64">
        <v>0</v>
      </c>
      <c r="C24" s="65">
        <v>0</v>
      </c>
      <c r="D24" s="65">
        <v>0</v>
      </c>
      <c r="E24" s="65">
        <v>0</v>
      </c>
      <c r="F24" s="65">
        <v>0</v>
      </c>
      <c r="G24" s="65">
        <v>0</v>
      </c>
      <c r="H24" s="65">
        <v>0</v>
      </c>
      <c r="I24" s="65">
        <v>0</v>
      </c>
    </row>
    <row r="25" spans="1:9" s="2" customFormat="1" ht="15" hidden="1" customHeight="1" x14ac:dyDescent="0.2">
      <c r="A25" s="7" t="s">
        <v>24</v>
      </c>
      <c r="B25" s="66">
        <v>0</v>
      </c>
      <c r="C25" s="67">
        <v>0</v>
      </c>
      <c r="D25" s="67">
        <v>0</v>
      </c>
      <c r="E25" s="67">
        <v>0</v>
      </c>
      <c r="F25" s="67">
        <v>0</v>
      </c>
      <c r="G25" s="67">
        <v>0</v>
      </c>
      <c r="H25" s="67">
        <v>0</v>
      </c>
      <c r="I25" s="67">
        <v>0</v>
      </c>
    </row>
    <row r="26" spans="1:9" s="2" customFormat="1" ht="12" x14ac:dyDescent="0.2">
      <c r="A26" s="6" t="s">
        <v>25</v>
      </c>
      <c r="B26" s="68">
        <v>4346</v>
      </c>
      <c r="C26" s="68">
        <v>3192</v>
      </c>
      <c r="D26" s="68">
        <v>20</v>
      </c>
      <c r="E26" s="68">
        <v>252</v>
      </c>
      <c r="F26" s="68">
        <v>617</v>
      </c>
      <c r="G26" s="68">
        <v>60</v>
      </c>
      <c r="H26" s="68">
        <v>205</v>
      </c>
      <c r="I26" s="68">
        <v>0</v>
      </c>
    </row>
    <row r="27" spans="1:9" s="2" customFormat="1" ht="12" x14ac:dyDescent="0.2">
      <c r="A27" s="12" t="s">
        <v>26</v>
      </c>
      <c r="B27" s="13">
        <v>0.99999999999999989</v>
      </c>
      <c r="C27" s="13">
        <v>0.7344684767602393</v>
      </c>
      <c r="D27" s="13">
        <v>4.6019328117809476E-3</v>
      </c>
      <c r="E27" s="13">
        <v>5.7984353428439946E-2</v>
      </c>
      <c r="F27" s="13">
        <v>0.14196962724344225</v>
      </c>
      <c r="G27" s="13">
        <v>1.3805798435342844E-2</v>
      </c>
      <c r="H27" s="13">
        <v>4.716981132075472E-2</v>
      </c>
      <c r="I27" s="13">
        <v>0</v>
      </c>
    </row>
    <row r="28" spans="1:9" s="2" customFormat="1" ht="12" x14ac:dyDescent="0.2">
      <c r="A28" s="3"/>
      <c r="B28" s="3"/>
    </row>
    <row r="29" spans="1:9" s="2" customFormat="1" ht="12" x14ac:dyDescent="0.2"/>
    <row r="30" spans="1:9" s="2" customFormat="1" ht="12" x14ac:dyDescent="0.2">
      <c r="A30" s="19" t="s">
        <v>61</v>
      </c>
    </row>
    <row r="31" spans="1:9" s="2" customFormat="1" ht="15" customHeight="1" x14ac:dyDescent="0.2">
      <c r="A31" s="35"/>
      <c r="B31" s="35"/>
      <c r="C31" s="91" t="s">
        <v>0</v>
      </c>
      <c r="D31" s="91"/>
    </row>
    <row r="32" spans="1:9" s="2" customFormat="1" ht="19.5" customHeight="1" x14ac:dyDescent="0.2">
      <c r="A32" s="40" t="s">
        <v>1</v>
      </c>
      <c r="B32" s="40" t="s">
        <v>25</v>
      </c>
      <c r="C32" s="6" t="s">
        <v>7</v>
      </c>
      <c r="D32" s="6" t="s">
        <v>6</v>
      </c>
    </row>
    <row r="33" spans="1:4" s="2" customFormat="1" ht="15" customHeight="1" x14ac:dyDescent="0.2">
      <c r="A33" s="8" t="s">
        <v>4</v>
      </c>
      <c r="B33" s="64">
        <v>278</v>
      </c>
      <c r="C33" s="65">
        <v>71</v>
      </c>
      <c r="D33" s="65">
        <v>207</v>
      </c>
    </row>
    <row r="34" spans="1:4" s="2" customFormat="1" ht="15" customHeight="1" x14ac:dyDescent="0.2">
      <c r="A34" s="9" t="s">
        <v>5</v>
      </c>
      <c r="B34" s="64">
        <v>374</v>
      </c>
      <c r="C34" s="65">
        <v>97</v>
      </c>
      <c r="D34" s="65">
        <v>277</v>
      </c>
    </row>
    <row r="35" spans="1:4" s="2" customFormat="1" ht="15" customHeight="1" x14ac:dyDescent="0.2">
      <c r="A35" s="9" t="s">
        <v>15</v>
      </c>
      <c r="B35" s="64">
        <v>488</v>
      </c>
      <c r="C35" s="65">
        <v>152</v>
      </c>
      <c r="D35" s="65">
        <v>336</v>
      </c>
    </row>
    <row r="36" spans="1:4" s="2" customFormat="1" ht="15" customHeight="1" x14ac:dyDescent="0.2">
      <c r="A36" s="9" t="s">
        <v>16</v>
      </c>
      <c r="B36" s="64">
        <v>523</v>
      </c>
      <c r="C36" s="65">
        <v>184</v>
      </c>
      <c r="D36" s="65">
        <v>339</v>
      </c>
    </row>
    <row r="37" spans="1:4" s="2" customFormat="1" ht="15" customHeight="1" x14ac:dyDescent="0.2">
      <c r="A37" s="9" t="s">
        <v>17</v>
      </c>
      <c r="B37" s="64">
        <v>489</v>
      </c>
      <c r="C37" s="65">
        <v>151</v>
      </c>
      <c r="D37" s="65">
        <v>338</v>
      </c>
    </row>
    <row r="38" spans="1:4" s="2" customFormat="1" ht="15" customHeight="1" x14ac:dyDescent="0.2">
      <c r="A38" s="9" t="s">
        <v>18</v>
      </c>
      <c r="B38" s="64">
        <v>458</v>
      </c>
      <c r="C38" s="65">
        <v>151</v>
      </c>
      <c r="D38" s="65">
        <v>307</v>
      </c>
    </row>
    <row r="39" spans="1:4" s="2" customFormat="1" ht="15" customHeight="1" x14ac:dyDescent="0.2">
      <c r="A39" s="9" t="s">
        <v>19</v>
      </c>
      <c r="B39" s="64">
        <v>451</v>
      </c>
      <c r="C39" s="65">
        <v>167</v>
      </c>
      <c r="D39" s="65">
        <v>284</v>
      </c>
    </row>
    <row r="40" spans="1:4" s="2" customFormat="1" ht="15" customHeight="1" x14ac:dyDescent="0.2">
      <c r="A40" s="9" t="s">
        <v>20</v>
      </c>
      <c r="B40" s="64">
        <v>356</v>
      </c>
      <c r="C40" s="65">
        <v>117</v>
      </c>
      <c r="D40" s="65">
        <v>239</v>
      </c>
    </row>
    <row r="41" spans="1:4" s="2" customFormat="1" ht="15" customHeight="1" x14ac:dyDescent="0.2">
      <c r="A41" s="9" t="s">
        <v>21</v>
      </c>
      <c r="B41" s="64">
        <v>456</v>
      </c>
      <c r="C41" s="65">
        <v>142</v>
      </c>
      <c r="D41" s="65">
        <v>314</v>
      </c>
    </row>
    <row r="42" spans="1:4" s="2" customFormat="1" ht="15" customHeight="1" x14ac:dyDescent="0.2">
      <c r="A42" s="9" t="s">
        <v>22</v>
      </c>
      <c r="B42" s="64">
        <v>473</v>
      </c>
      <c r="C42" s="65">
        <v>152</v>
      </c>
      <c r="D42" s="65">
        <v>321</v>
      </c>
    </row>
    <row r="43" spans="1:4" s="2" customFormat="1" ht="15" hidden="1" customHeight="1" x14ac:dyDescent="0.2">
      <c r="A43" s="9" t="s">
        <v>23</v>
      </c>
      <c r="B43" s="64">
        <v>0</v>
      </c>
      <c r="C43" s="65">
        <v>0</v>
      </c>
      <c r="D43" s="65">
        <v>0</v>
      </c>
    </row>
    <row r="44" spans="1:4" s="2" customFormat="1" ht="15" hidden="1" customHeight="1" x14ac:dyDescent="0.2">
      <c r="A44" s="7" t="s">
        <v>24</v>
      </c>
      <c r="B44" s="66">
        <v>0</v>
      </c>
      <c r="C44" s="67">
        <v>0</v>
      </c>
      <c r="D44" s="67">
        <v>0</v>
      </c>
    </row>
    <row r="45" spans="1:4" s="2" customFormat="1" ht="15" customHeight="1" x14ac:dyDescent="0.2">
      <c r="A45" s="6" t="s">
        <v>25</v>
      </c>
      <c r="B45" s="68">
        <v>4346</v>
      </c>
      <c r="C45" s="68">
        <v>1384</v>
      </c>
      <c r="D45" s="68">
        <v>2962</v>
      </c>
    </row>
    <row r="46" spans="1:4" s="2" customFormat="1" ht="12" x14ac:dyDescent="0.2">
      <c r="A46" s="12" t="s">
        <v>26</v>
      </c>
      <c r="B46" s="13">
        <v>1</v>
      </c>
      <c r="C46" s="13">
        <v>0.31845375057524161</v>
      </c>
      <c r="D46" s="13">
        <v>0.68154624942475839</v>
      </c>
    </row>
    <row r="47" spans="1:4" s="2" customFormat="1" ht="12" x14ac:dyDescent="0.2"/>
    <row r="48" spans="1:4" s="2" customFormat="1" ht="12" x14ac:dyDescent="0.2"/>
    <row r="49" spans="1:16" s="2" customFormat="1" ht="12" x14ac:dyDescent="0.2"/>
    <row r="50" spans="1:16" s="2" customFormat="1" ht="13.5" customHeight="1" x14ac:dyDescent="0.2">
      <c r="A50" s="19" t="s">
        <v>27</v>
      </c>
    </row>
    <row r="51" spans="1:16" s="2" customFormat="1" ht="15" customHeight="1" x14ac:dyDescent="0.2">
      <c r="A51" s="34"/>
      <c r="B51" s="35"/>
      <c r="C51" s="42"/>
      <c r="D51" s="42"/>
      <c r="E51" s="42"/>
      <c r="F51" s="43" t="s">
        <v>69</v>
      </c>
      <c r="G51" s="42"/>
      <c r="H51" s="42"/>
      <c r="I51" s="42"/>
      <c r="J51" s="42"/>
    </row>
    <row r="52" spans="1:16" s="2" customFormat="1" ht="24" customHeight="1" x14ac:dyDescent="0.2">
      <c r="A52" s="45" t="s">
        <v>1</v>
      </c>
      <c r="B52" s="40" t="s">
        <v>25</v>
      </c>
      <c r="C52" s="10" t="s">
        <v>29</v>
      </c>
      <c r="D52" s="10" t="s">
        <v>30</v>
      </c>
      <c r="E52" s="10" t="s">
        <v>31</v>
      </c>
      <c r="F52" s="10" t="s">
        <v>32</v>
      </c>
      <c r="G52" s="10" t="s">
        <v>33</v>
      </c>
      <c r="H52" s="10" t="s">
        <v>34</v>
      </c>
      <c r="I52" s="10" t="s">
        <v>35</v>
      </c>
      <c r="J52" s="10" t="s">
        <v>28</v>
      </c>
      <c r="L52" s="15"/>
      <c r="M52" s="15"/>
      <c r="N52" s="15"/>
      <c r="O52" s="15"/>
      <c r="P52" s="15"/>
    </row>
    <row r="53" spans="1:16" s="2" customFormat="1" ht="12" x14ac:dyDescent="0.2">
      <c r="A53" s="8" t="s">
        <v>4</v>
      </c>
      <c r="B53" s="64">
        <v>278</v>
      </c>
      <c r="C53" s="65">
        <v>53</v>
      </c>
      <c r="D53" s="65">
        <v>77</v>
      </c>
      <c r="E53" s="65">
        <v>73</v>
      </c>
      <c r="F53" s="65">
        <v>20</v>
      </c>
      <c r="G53" s="65">
        <v>27</v>
      </c>
      <c r="H53" s="65">
        <v>12</v>
      </c>
      <c r="I53" s="65">
        <v>3</v>
      </c>
      <c r="J53" s="65">
        <v>13</v>
      </c>
      <c r="L53" s="15"/>
      <c r="M53" s="16" t="s">
        <v>36</v>
      </c>
      <c r="N53" s="33">
        <v>2261</v>
      </c>
      <c r="O53" s="17">
        <v>0.52024850437183612</v>
      </c>
      <c r="P53" s="15"/>
    </row>
    <row r="54" spans="1:16" s="2" customFormat="1" ht="12" x14ac:dyDescent="0.2">
      <c r="A54" s="9" t="s">
        <v>5</v>
      </c>
      <c r="B54" s="69">
        <v>374</v>
      </c>
      <c r="C54" s="70">
        <v>76</v>
      </c>
      <c r="D54" s="70">
        <v>97</v>
      </c>
      <c r="E54" s="70">
        <v>100</v>
      </c>
      <c r="F54" s="70">
        <v>35</v>
      </c>
      <c r="G54" s="70">
        <v>28</v>
      </c>
      <c r="H54" s="70">
        <v>10</v>
      </c>
      <c r="I54" s="70">
        <v>2</v>
      </c>
      <c r="J54" s="70">
        <v>26</v>
      </c>
      <c r="L54" s="15"/>
      <c r="M54" s="16" t="s">
        <v>37</v>
      </c>
      <c r="N54" s="33">
        <v>1102</v>
      </c>
      <c r="O54" s="17">
        <v>0.25356649792913022</v>
      </c>
      <c r="P54" s="15"/>
    </row>
    <row r="55" spans="1:16" s="2" customFormat="1" ht="12" x14ac:dyDescent="0.2">
      <c r="A55" s="9" t="s">
        <v>15</v>
      </c>
      <c r="B55" s="69">
        <v>488</v>
      </c>
      <c r="C55" s="70">
        <v>114</v>
      </c>
      <c r="D55" s="70">
        <v>148</v>
      </c>
      <c r="E55" s="70">
        <v>117</v>
      </c>
      <c r="F55" s="70">
        <v>34</v>
      </c>
      <c r="G55" s="70">
        <v>33</v>
      </c>
      <c r="H55" s="70">
        <v>20</v>
      </c>
      <c r="I55" s="70">
        <v>9</v>
      </c>
      <c r="J55" s="70">
        <v>13</v>
      </c>
      <c r="L55" s="15"/>
      <c r="M55" s="16" t="s">
        <v>38</v>
      </c>
      <c r="N55" s="33">
        <v>814</v>
      </c>
      <c r="O55" s="17">
        <v>0.18729866543948459</v>
      </c>
      <c r="P55" s="15"/>
    </row>
    <row r="56" spans="1:16" s="2" customFormat="1" ht="12" x14ac:dyDescent="0.2">
      <c r="A56" s="9" t="s">
        <v>16</v>
      </c>
      <c r="B56" s="69">
        <v>523</v>
      </c>
      <c r="C56" s="70">
        <v>122</v>
      </c>
      <c r="D56" s="70">
        <v>166</v>
      </c>
      <c r="E56" s="70">
        <v>138</v>
      </c>
      <c r="F56" s="70">
        <v>28</v>
      </c>
      <c r="G56" s="70">
        <v>28</v>
      </c>
      <c r="H56" s="70">
        <v>20</v>
      </c>
      <c r="I56" s="70">
        <v>4</v>
      </c>
      <c r="J56" s="70">
        <v>17</v>
      </c>
      <c r="L56" s="15"/>
      <c r="M56" s="16" t="s">
        <v>58</v>
      </c>
      <c r="N56" s="33">
        <v>169</v>
      </c>
      <c r="O56" s="17">
        <v>3.888633225954901E-2</v>
      </c>
      <c r="P56" s="15"/>
    </row>
    <row r="57" spans="1:16" s="2" customFormat="1" ht="12" x14ac:dyDescent="0.2">
      <c r="A57" s="9" t="s">
        <v>17</v>
      </c>
      <c r="B57" s="69">
        <v>489</v>
      </c>
      <c r="C57" s="70">
        <v>108</v>
      </c>
      <c r="D57" s="70">
        <v>130</v>
      </c>
      <c r="E57" s="70">
        <v>130</v>
      </c>
      <c r="F57" s="70">
        <v>31</v>
      </c>
      <c r="G57" s="70">
        <v>36</v>
      </c>
      <c r="H57" s="70">
        <v>14</v>
      </c>
      <c r="I57" s="70">
        <v>9</v>
      </c>
      <c r="J57" s="70">
        <v>31</v>
      </c>
      <c r="L57" s="15"/>
      <c r="M57" s="15"/>
      <c r="N57" s="15"/>
      <c r="O57" s="15"/>
      <c r="P57" s="15"/>
    </row>
    <row r="58" spans="1:16" s="2" customFormat="1" ht="12" x14ac:dyDescent="0.2">
      <c r="A58" s="9" t="s">
        <v>18</v>
      </c>
      <c r="B58" s="69">
        <v>458</v>
      </c>
      <c r="C58" s="70">
        <v>94</v>
      </c>
      <c r="D58" s="70">
        <v>139</v>
      </c>
      <c r="E58" s="70">
        <v>119</v>
      </c>
      <c r="F58" s="70">
        <v>32</v>
      </c>
      <c r="G58" s="70">
        <v>22</v>
      </c>
      <c r="H58" s="70">
        <v>28</v>
      </c>
      <c r="I58" s="70">
        <v>10</v>
      </c>
      <c r="J58" s="70">
        <v>14</v>
      </c>
      <c r="L58" s="49"/>
      <c r="M58" s="49"/>
      <c r="N58" s="49"/>
      <c r="O58" s="15"/>
      <c r="P58" s="15"/>
    </row>
    <row r="59" spans="1:16" s="2" customFormat="1" ht="12" x14ac:dyDescent="0.2">
      <c r="A59" s="9" t="s">
        <v>19</v>
      </c>
      <c r="B59" s="69">
        <v>451</v>
      </c>
      <c r="C59" s="70">
        <v>98</v>
      </c>
      <c r="D59" s="70">
        <v>141</v>
      </c>
      <c r="E59" s="70">
        <v>112</v>
      </c>
      <c r="F59" s="70">
        <v>39</v>
      </c>
      <c r="G59" s="70">
        <v>26</v>
      </c>
      <c r="H59" s="70">
        <v>11</v>
      </c>
      <c r="I59" s="70">
        <v>7</v>
      </c>
      <c r="J59" s="70">
        <v>17</v>
      </c>
      <c r="L59" s="49"/>
      <c r="M59" s="49"/>
      <c r="N59" s="49"/>
      <c r="O59" s="15"/>
    </row>
    <row r="60" spans="1:16" s="2" customFormat="1" ht="12" x14ac:dyDescent="0.2">
      <c r="A60" s="9" t="s">
        <v>20</v>
      </c>
      <c r="B60" s="69">
        <v>356</v>
      </c>
      <c r="C60" s="70">
        <v>84</v>
      </c>
      <c r="D60" s="70">
        <v>90</v>
      </c>
      <c r="E60" s="70">
        <v>89</v>
      </c>
      <c r="F60" s="70">
        <v>24</v>
      </c>
      <c r="G60" s="70">
        <v>30</v>
      </c>
      <c r="H60" s="70">
        <v>21</v>
      </c>
      <c r="I60" s="70">
        <v>8</v>
      </c>
      <c r="J60" s="70">
        <v>10</v>
      </c>
    </row>
    <row r="61" spans="1:16" s="2" customFormat="1" ht="12" x14ac:dyDescent="0.2">
      <c r="A61" s="9" t="s">
        <v>21</v>
      </c>
      <c r="B61" s="69">
        <v>456</v>
      </c>
      <c r="C61" s="70">
        <v>98</v>
      </c>
      <c r="D61" s="70">
        <v>145</v>
      </c>
      <c r="E61" s="70">
        <v>118</v>
      </c>
      <c r="F61" s="70">
        <v>25</v>
      </c>
      <c r="G61" s="70">
        <v>17</v>
      </c>
      <c r="H61" s="70">
        <v>21</v>
      </c>
      <c r="I61" s="70">
        <v>14</v>
      </c>
      <c r="J61" s="70">
        <v>18</v>
      </c>
    </row>
    <row r="62" spans="1:16" s="2" customFormat="1" ht="12" x14ac:dyDescent="0.2">
      <c r="A62" s="9" t="s">
        <v>22</v>
      </c>
      <c r="B62" s="69">
        <v>473</v>
      </c>
      <c r="C62" s="70">
        <v>127</v>
      </c>
      <c r="D62" s="70">
        <v>154</v>
      </c>
      <c r="E62" s="70">
        <v>106</v>
      </c>
      <c r="F62" s="70">
        <v>17</v>
      </c>
      <c r="G62" s="70">
        <v>32</v>
      </c>
      <c r="H62" s="70">
        <v>21</v>
      </c>
      <c r="I62" s="70">
        <v>6</v>
      </c>
      <c r="J62" s="70">
        <v>10</v>
      </c>
    </row>
    <row r="63" spans="1:16" s="2" customFormat="1" ht="12" hidden="1" x14ac:dyDescent="0.2">
      <c r="A63" s="9" t="s">
        <v>23</v>
      </c>
      <c r="B63" s="69">
        <v>0</v>
      </c>
      <c r="C63" s="70">
        <v>0</v>
      </c>
      <c r="D63" s="70">
        <v>0</v>
      </c>
      <c r="E63" s="70">
        <v>0</v>
      </c>
      <c r="F63" s="70">
        <v>0</v>
      </c>
      <c r="G63" s="70">
        <v>0</v>
      </c>
      <c r="H63" s="70">
        <v>0</v>
      </c>
      <c r="I63" s="70">
        <v>0</v>
      </c>
      <c r="J63" s="70">
        <v>0</v>
      </c>
    </row>
    <row r="64" spans="1:16" s="2" customFormat="1" ht="12" hidden="1" x14ac:dyDescent="0.2">
      <c r="A64" s="18" t="s">
        <v>24</v>
      </c>
      <c r="B64" s="71">
        <v>0</v>
      </c>
      <c r="C64" s="72">
        <v>0</v>
      </c>
      <c r="D64" s="72">
        <v>0</v>
      </c>
      <c r="E64" s="72">
        <v>0</v>
      </c>
      <c r="F64" s="72">
        <v>0</v>
      </c>
      <c r="G64" s="72">
        <v>0</v>
      </c>
      <c r="H64" s="72">
        <v>0</v>
      </c>
      <c r="I64" s="72">
        <v>0</v>
      </c>
      <c r="J64" s="72">
        <v>0</v>
      </c>
    </row>
    <row r="65" spans="1:10" s="2" customFormat="1" ht="12" x14ac:dyDescent="0.2">
      <c r="A65" s="6" t="s">
        <v>25</v>
      </c>
      <c r="B65" s="68">
        <v>4346</v>
      </c>
      <c r="C65" s="68">
        <v>974</v>
      </c>
      <c r="D65" s="68">
        <v>1287</v>
      </c>
      <c r="E65" s="68">
        <v>1102</v>
      </c>
      <c r="F65" s="68">
        <v>285</v>
      </c>
      <c r="G65" s="68">
        <v>279</v>
      </c>
      <c r="H65" s="68">
        <v>178</v>
      </c>
      <c r="I65" s="68">
        <v>72</v>
      </c>
      <c r="J65" s="68">
        <v>169</v>
      </c>
    </row>
    <row r="66" spans="1:10" s="2" customFormat="1" ht="12" x14ac:dyDescent="0.2">
      <c r="A66" s="11" t="s">
        <v>26</v>
      </c>
      <c r="B66" s="14">
        <v>1</v>
      </c>
      <c r="C66" s="14">
        <v>0.22411412793373217</v>
      </c>
      <c r="D66" s="14">
        <v>0.29613437643810403</v>
      </c>
      <c r="E66" s="14">
        <v>0.25356649792913022</v>
      </c>
      <c r="F66" s="14">
        <v>6.5577542567878511E-2</v>
      </c>
      <c r="G66" s="14">
        <v>6.419696272434422E-2</v>
      </c>
      <c r="H66" s="14">
        <v>4.0957202024850439E-2</v>
      </c>
      <c r="I66" s="14">
        <v>1.6566958122411414E-2</v>
      </c>
      <c r="J66" s="14">
        <v>3.888633225954901E-2</v>
      </c>
    </row>
    <row r="67" spans="1:10" s="2" customFormat="1" ht="12" x14ac:dyDescent="0.2"/>
    <row r="68" spans="1:10" s="2" customFormat="1" ht="12" x14ac:dyDescent="0.2"/>
    <row r="69" spans="1:10" s="2" customFormat="1" ht="15" customHeight="1" x14ac:dyDescent="0.2">
      <c r="A69" s="95" t="s">
        <v>88</v>
      </c>
      <c r="B69" s="95"/>
      <c r="C69" s="95"/>
      <c r="D69" s="95"/>
    </row>
    <row r="70" spans="1:10" s="2" customFormat="1" ht="15" customHeight="1" x14ac:dyDescent="0.2">
      <c r="A70" s="95"/>
      <c r="B70" s="95"/>
      <c r="C70" s="95"/>
      <c r="D70" s="95"/>
      <c r="E70" s="49"/>
      <c r="F70" s="49"/>
      <c r="G70" s="49"/>
      <c r="H70" s="49"/>
      <c r="I70" s="49"/>
    </row>
    <row r="71" spans="1:10" s="2" customFormat="1" ht="15" customHeight="1" x14ac:dyDescent="0.2">
      <c r="A71" s="88" t="s">
        <v>86</v>
      </c>
      <c r="B71" s="87" t="s">
        <v>25</v>
      </c>
      <c r="C71" s="87" t="s">
        <v>0</v>
      </c>
      <c r="D71" s="87"/>
      <c r="E71" s="105" t="s">
        <v>0</v>
      </c>
      <c r="F71" s="105"/>
      <c r="G71" s="49"/>
      <c r="H71" s="49"/>
      <c r="I71" s="49"/>
    </row>
    <row r="72" spans="1:10" s="2" customFormat="1" ht="15" customHeight="1" x14ac:dyDescent="0.2">
      <c r="A72" s="88"/>
      <c r="B72" s="87"/>
      <c r="C72" s="54" t="s">
        <v>7</v>
      </c>
      <c r="D72" s="54" t="s">
        <v>6</v>
      </c>
      <c r="E72" s="61" t="s">
        <v>7</v>
      </c>
      <c r="F72" s="61" t="s">
        <v>6</v>
      </c>
      <c r="G72" s="49"/>
      <c r="H72" s="49"/>
      <c r="I72" s="49"/>
    </row>
    <row r="73" spans="1:10" s="2" customFormat="1" ht="15" customHeight="1" x14ac:dyDescent="0.2">
      <c r="A73" s="55" t="s">
        <v>79</v>
      </c>
      <c r="B73" s="73">
        <v>974</v>
      </c>
      <c r="C73" s="73">
        <v>446</v>
      </c>
      <c r="D73" s="73">
        <v>528</v>
      </c>
      <c r="E73" s="63">
        <v>-446</v>
      </c>
      <c r="F73" s="63">
        <v>528</v>
      </c>
      <c r="G73" s="49"/>
      <c r="H73" s="49"/>
      <c r="I73" s="49"/>
    </row>
    <row r="74" spans="1:10" s="2" customFormat="1" ht="15" customHeight="1" x14ac:dyDescent="0.2">
      <c r="A74" s="56" t="s">
        <v>80</v>
      </c>
      <c r="B74" s="73">
        <v>1287</v>
      </c>
      <c r="C74" s="74">
        <v>576</v>
      </c>
      <c r="D74" s="74">
        <v>711</v>
      </c>
      <c r="E74" s="63">
        <v>-576</v>
      </c>
      <c r="F74" s="63">
        <v>711</v>
      </c>
      <c r="G74" s="49"/>
      <c r="H74" s="49"/>
      <c r="I74" s="49"/>
    </row>
    <row r="75" spans="1:10" s="2" customFormat="1" ht="15" customHeight="1" x14ac:dyDescent="0.2">
      <c r="A75" s="56" t="s">
        <v>81</v>
      </c>
      <c r="B75" s="73">
        <v>1102</v>
      </c>
      <c r="C75" s="74">
        <v>284</v>
      </c>
      <c r="D75" s="74">
        <v>818</v>
      </c>
      <c r="E75" s="63">
        <v>-284</v>
      </c>
      <c r="F75" s="63">
        <v>818</v>
      </c>
      <c r="G75" s="49"/>
      <c r="H75" s="49"/>
      <c r="I75" s="49"/>
    </row>
    <row r="76" spans="1:10" s="2" customFormat="1" ht="15" customHeight="1" x14ac:dyDescent="0.2">
      <c r="A76" s="56" t="s">
        <v>82</v>
      </c>
      <c r="B76" s="73">
        <v>285</v>
      </c>
      <c r="C76" s="74">
        <v>14</v>
      </c>
      <c r="D76" s="74">
        <v>271</v>
      </c>
      <c r="E76" s="63">
        <v>-14</v>
      </c>
      <c r="F76" s="63">
        <v>271</v>
      </c>
      <c r="G76" s="49"/>
      <c r="H76" s="49"/>
      <c r="I76" s="49"/>
    </row>
    <row r="77" spans="1:10" s="2" customFormat="1" ht="15" customHeight="1" x14ac:dyDescent="0.2">
      <c r="A77" s="57" t="s">
        <v>85</v>
      </c>
      <c r="B77" s="73">
        <v>279</v>
      </c>
      <c r="C77" s="74">
        <v>7</v>
      </c>
      <c r="D77" s="74">
        <v>272</v>
      </c>
      <c r="E77" s="63">
        <v>-7</v>
      </c>
      <c r="F77" s="63">
        <v>272</v>
      </c>
      <c r="G77" s="49"/>
      <c r="H77" s="49"/>
      <c r="I77" s="49"/>
    </row>
    <row r="78" spans="1:10" s="2" customFormat="1" ht="15" customHeight="1" x14ac:dyDescent="0.2">
      <c r="A78" s="56" t="s">
        <v>83</v>
      </c>
      <c r="B78" s="73">
        <v>178</v>
      </c>
      <c r="C78" s="74">
        <v>4</v>
      </c>
      <c r="D78" s="74">
        <v>174</v>
      </c>
      <c r="E78" s="63">
        <v>-4</v>
      </c>
      <c r="F78" s="63">
        <v>174</v>
      </c>
      <c r="G78" s="49"/>
      <c r="H78" s="49"/>
      <c r="I78" s="49"/>
    </row>
    <row r="79" spans="1:10" s="2" customFormat="1" ht="15" customHeight="1" x14ac:dyDescent="0.2">
      <c r="A79" s="56" t="s">
        <v>84</v>
      </c>
      <c r="B79" s="73">
        <v>72</v>
      </c>
      <c r="C79" s="74">
        <v>5</v>
      </c>
      <c r="D79" s="74">
        <v>67</v>
      </c>
      <c r="E79" s="63">
        <v>-5</v>
      </c>
      <c r="F79" s="63">
        <v>67</v>
      </c>
      <c r="G79" s="49"/>
      <c r="H79" s="49"/>
      <c r="I79" s="49"/>
    </row>
    <row r="80" spans="1:10" s="2" customFormat="1" ht="15" customHeight="1" x14ac:dyDescent="0.2">
      <c r="A80" s="58" t="s">
        <v>8</v>
      </c>
      <c r="B80" s="75">
        <v>169</v>
      </c>
      <c r="C80" s="75">
        <v>48</v>
      </c>
      <c r="D80" s="75">
        <v>121</v>
      </c>
      <c r="E80" s="63">
        <v>-48</v>
      </c>
      <c r="F80" s="63">
        <v>121</v>
      </c>
      <c r="G80" s="49"/>
      <c r="H80" s="49"/>
      <c r="I80" s="49"/>
    </row>
    <row r="81" spans="1:12" s="2" customFormat="1" ht="15" customHeight="1" x14ac:dyDescent="0.2">
      <c r="A81" s="54" t="s">
        <v>25</v>
      </c>
      <c r="B81" s="76">
        <v>4346</v>
      </c>
      <c r="C81" s="76">
        <v>1384</v>
      </c>
      <c r="D81" s="76">
        <v>2962</v>
      </c>
      <c r="E81" s="62"/>
      <c r="F81" s="62"/>
      <c r="G81" s="49"/>
      <c r="H81" s="49"/>
      <c r="I81" s="49"/>
    </row>
    <row r="82" spans="1:12" s="2" customFormat="1" ht="12" x14ac:dyDescent="0.2">
      <c r="E82" s="49"/>
      <c r="F82" s="49"/>
      <c r="G82" s="49"/>
      <c r="H82" s="49"/>
      <c r="I82" s="49"/>
    </row>
    <row r="83" spans="1:12" s="2" customFormat="1" ht="12" x14ac:dyDescent="0.2">
      <c r="E83" s="49"/>
      <c r="F83" s="49"/>
      <c r="G83" s="49"/>
      <c r="H83" s="49"/>
      <c r="I83" s="49"/>
    </row>
    <row r="84" spans="1:12" s="2" customFormat="1" ht="12" x14ac:dyDescent="0.2"/>
    <row r="85" spans="1:12" s="2" customFormat="1" ht="12" x14ac:dyDescent="0.2">
      <c r="A85" s="19" t="s">
        <v>39</v>
      </c>
    </row>
    <row r="86" spans="1:12" s="2" customFormat="1" ht="12" x14ac:dyDescent="0.2">
      <c r="A86" s="94"/>
      <c r="B86" s="94"/>
      <c r="C86" s="94"/>
      <c r="D86" s="35"/>
      <c r="E86" s="42"/>
      <c r="F86" s="42"/>
      <c r="G86" s="42"/>
      <c r="H86" s="43" t="s">
        <v>69</v>
      </c>
      <c r="I86" s="42"/>
      <c r="J86" s="42"/>
      <c r="K86" s="42"/>
      <c r="L86" s="42"/>
    </row>
    <row r="87" spans="1:12" s="2" customFormat="1" ht="33.75" customHeight="1" x14ac:dyDescent="0.2">
      <c r="A87" s="104" t="s">
        <v>63</v>
      </c>
      <c r="B87" s="104"/>
      <c r="C87" s="104"/>
      <c r="D87" s="40" t="s">
        <v>25</v>
      </c>
      <c r="E87" s="10" t="s">
        <v>29</v>
      </c>
      <c r="F87" s="10" t="s">
        <v>30</v>
      </c>
      <c r="G87" s="10" t="s">
        <v>31</v>
      </c>
      <c r="H87" s="10" t="s">
        <v>32</v>
      </c>
      <c r="I87" s="10" t="s">
        <v>33</v>
      </c>
      <c r="J87" s="10" t="s">
        <v>34</v>
      </c>
      <c r="K87" s="10" t="s">
        <v>35</v>
      </c>
      <c r="L87" s="10" t="s">
        <v>28</v>
      </c>
    </row>
    <row r="88" spans="1:12" s="2" customFormat="1" ht="12" x14ac:dyDescent="0.2">
      <c r="A88" s="8" t="s">
        <v>40</v>
      </c>
      <c r="B88" s="8"/>
      <c r="C88" s="8"/>
      <c r="D88" s="64">
        <v>37</v>
      </c>
      <c r="E88" s="65">
        <v>13</v>
      </c>
      <c r="F88" s="65">
        <v>12</v>
      </c>
      <c r="G88" s="65">
        <v>9</v>
      </c>
      <c r="H88" s="65">
        <v>0</v>
      </c>
      <c r="I88" s="65">
        <v>0</v>
      </c>
      <c r="J88" s="65">
        <v>1</v>
      </c>
      <c r="K88" s="65">
        <v>0</v>
      </c>
      <c r="L88" s="65">
        <v>2</v>
      </c>
    </row>
    <row r="89" spans="1:12" s="2" customFormat="1" ht="12" x14ac:dyDescent="0.2">
      <c r="A89" s="9" t="s">
        <v>41</v>
      </c>
      <c r="B89" s="9"/>
      <c r="C89" s="9"/>
      <c r="D89" s="69">
        <v>1263</v>
      </c>
      <c r="E89" s="70">
        <v>365</v>
      </c>
      <c r="F89" s="70">
        <v>352</v>
      </c>
      <c r="G89" s="70">
        <v>247</v>
      </c>
      <c r="H89" s="70">
        <v>58</v>
      </c>
      <c r="I89" s="70">
        <v>62</v>
      </c>
      <c r="J89" s="70">
        <v>58</v>
      </c>
      <c r="K89" s="70">
        <v>37</v>
      </c>
      <c r="L89" s="70">
        <v>84</v>
      </c>
    </row>
    <row r="90" spans="1:12" s="2" customFormat="1" ht="12" x14ac:dyDescent="0.2">
      <c r="A90" s="9" t="s">
        <v>42</v>
      </c>
      <c r="B90" s="9"/>
      <c r="C90" s="9"/>
      <c r="D90" s="69">
        <v>2358</v>
      </c>
      <c r="E90" s="70">
        <v>542</v>
      </c>
      <c r="F90" s="70">
        <v>749</v>
      </c>
      <c r="G90" s="70">
        <v>538</v>
      </c>
      <c r="H90" s="70">
        <v>137</v>
      </c>
      <c r="I90" s="70">
        <v>176</v>
      </c>
      <c r="J90" s="70">
        <v>100</v>
      </c>
      <c r="K90" s="70">
        <v>33</v>
      </c>
      <c r="L90" s="70">
        <v>83</v>
      </c>
    </row>
    <row r="91" spans="1:12" s="2" customFormat="1" ht="12" x14ac:dyDescent="0.2">
      <c r="A91" s="18" t="s">
        <v>43</v>
      </c>
      <c r="B91" s="18"/>
      <c r="C91" s="18"/>
      <c r="D91" s="71">
        <v>688</v>
      </c>
      <c r="E91" s="72">
        <v>54</v>
      </c>
      <c r="F91" s="72">
        <v>174</v>
      </c>
      <c r="G91" s="72">
        <v>308</v>
      </c>
      <c r="H91" s="72">
        <v>90</v>
      </c>
      <c r="I91" s="72">
        <v>41</v>
      </c>
      <c r="J91" s="72">
        <v>19</v>
      </c>
      <c r="K91" s="72">
        <v>2</v>
      </c>
      <c r="L91" s="72">
        <v>0</v>
      </c>
    </row>
    <row r="92" spans="1:12" s="2" customFormat="1" ht="12" x14ac:dyDescent="0.2">
      <c r="A92" s="90" t="s">
        <v>25</v>
      </c>
      <c r="B92" s="90"/>
      <c r="C92" s="90"/>
      <c r="D92" s="68">
        <v>4346</v>
      </c>
      <c r="E92" s="68">
        <v>974</v>
      </c>
      <c r="F92" s="68">
        <v>1287</v>
      </c>
      <c r="G92" s="68">
        <v>1102</v>
      </c>
      <c r="H92" s="68">
        <v>285</v>
      </c>
      <c r="I92" s="68">
        <v>279</v>
      </c>
      <c r="J92" s="68">
        <v>178</v>
      </c>
      <c r="K92" s="68">
        <v>72</v>
      </c>
      <c r="L92" s="68">
        <v>169</v>
      </c>
    </row>
    <row r="93" spans="1:12" s="2" customFormat="1" ht="12" x14ac:dyDescent="0.2">
      <c r="A93" s="97" t="s">
        <v>26</v>
      </c>
      <c r="B93" s="97"/>
      <c r="C93" s="97"/>
      <c r="D93" s="14">
        <v>1</v>
      </c>
      <c r="E93" s="14">
        <v>0.22411412793373217</v>
      </c>
      <c r="F93" s="14">
        <v>0.29613437643810403</v>
      </c>
      <c r="G93" s="14">
        <v>0.25356649792913022</v>
      </c>
      <c r="H93" s="14">
        <v>6.5577542567878511E-2</v>
      </c>
      <c r="I93" s="14">
        <v>6.419696272434422E-2</v>
      </c>
      <c r="J93" s="14">
        <v>4.0957202024850439E-2</v>
      </c>
      <c r="K93" s="14">
        <v>1.6566958122411414E-2</v>
      </c>
      <c r="L93" s="14">
        <v>3.888633225954901E-2</v>
      </c>
    </row>
    <row r="94" spans="1:12" s="2" customFormat="1" ht="12" x14ac:dyDescent="0.2"/>
    <row r="95" spans="1:12" s="2" customFormat="1" ht="12" x14ac:dyDescent="0.2"/>
    <row r="96" spans="1:12" s="2" customFormat="1" ht="12" x14ac:dyDescent="0.2">
      <c r="A96" s="22" t="s">
        <v>45</v>
      </c>
    </row>
    <row r="97" spans="1:20" s="2" customFormat="1" ht="15.75" customHeight="1" x14ac:dyDescent="0.2">
      <c r="A97" s="46"/>
      <c r="B97" s="46"/>
      <c r="C97" s="96" t="s">
        <v>70</v>
      </c>
      <c r="D97" s="96"/>
      <c r="E97" s="96"/>
      <c r="F97" s="96"/>
      <c r="J97" s="19" t="s">
        <v>50</v>
      </c>
    </row>
    <row r="98" spans="1:20" s="2" customFormat="1" ht="22.5" customHeight="1" x14ac:dyDescent="0.2">
      <c r="A98" s="93" t="s">
        <v>1</v>
      </c>
      <c r="B98" s="93" t="s">
        <v>25</v>
      </c>
      <c r="C98" s="94" t="s">
        <v>46</v>
      </c>
      <c r="D98" s="90" t="s">
        <v>47</v>
      </c>
      <c r="E98" s="90" t="s">
        <v>48</v>
      </c>
      <c r="F98" s="90" t="s">
        <v>49</v>
      </c>
      <c r="J98" s="90" t="s">
        <v>1</v>
      </c>
      <c r="K98" s="94" t="s">
        <v>54</v>
      </c>
      <c r="L98" s="94" t="s">
        <v>55</v>
      </c>
      <c r="M98" s="90" t="s">
        <v>25</v>
      </c>
      <c r="N98" s="91" t="s">
        <v>51</v>
      </c>
      <c r="O98" s="91"/>
      <c r="P98" s="91"/>
      <c r="Q98" s="3"/>
    </row>
    <row r="99" spans="1:20" s="2" customFormat="1" ht="14.25" customHeight="1" x14ac:dyDescent="0.2">
      <c r="A99" s="93"/>
      <c r="B99" s="93"/>
      <c r="C99" s="94"/>
      <c r="D99" s="90"/>
      <c r="E99" s="90"/>
      <c r="F99" s="90"/>
      <c r="J99" s="90"/>
      <c r="K99" s="94"/>
      <c r="L99" s="94"/>
      <c r="M99" s="90"/>
      <c r="N99" s="35" t="s">
        <v>52</v>
      </c>
      <c r="O99" s="35" t="s">
        <v>53</v>
      </c>
      <c r="P99" s="35" t="s">
        <v>8</v>
      </c>
    </row>
    <row r="100" spans="1:20" s="2" customFormat="1" ht="12" x14ac:dyDescent="0.2">
      <c r="A100" s="8" t="s">
        <v>4</v>
      </c>
      <c r="B100" s="64">
        <v>278</v>
      </c>
      <c r="C100" s="65">
        <v>2</v>
      </c>
      <c r="D100" s="65">
        <v>84</v>
      </c>
      <c r="E100" s="65">
        <v>154</v>
      </c>
      <c r="F100" s="65">
        <v>38</v>
      </c>
      <c r="J100" s="8" t="s">
        <v>4</v>
      </c>
      <c r="K100" s="64">
        <v>32</v>
      </c>
      <c r="L100" s="64">
        <v>69</v>
      </c>
      <c r="M100" s="64">
        <v>19</v>
      </c>
      <c r="N100" s="78">
        <v>13</v>
      </c>
      <c r="O100" s="78">
        <v>6</v>
      </c>
      <c r="P100" s="78">
        <v>0</v>
      </c>
      <c r="T100" s="48"/>
    </row>
    <row r="101" spans="1:20" s="2" customFormat="1" ht="12" x14ac:dyDescent="0.2">
      <c r="A101" s="9" t="s">
        <v>5</v>
      </c>
      <c r="B101" s="69">
        <v>374</v>
      </c>
      <c r="C101" s="70">
        <v>11</v>
      </c>
      <c r="D101" s="70">
        <v>72</v>
      </c>
      <c r="E101" s="70">
        <v>194</v>
      </c>
      <c r="F101" s="70">
        <v>97</v>
      </c>
      <c r="J101" s="9" t="s">
        <v>5</v>
      </c>
      <c r="K101" s="69">
        <v>36</v>
      </c>
      <c r="L101" s="69">
        <v>102</v>
      </c>
      <c r="M101" s="69">
        <v>43</v>
      </c>
      <c r="N101" s="79">
        <v>30</v>
      </c>
      <c r="O101" s="79">
        <v>13</v>
      </c>
      <c r="P101" s="79">
        <v>0</v>
      </c>
      <c r="T101" s="48"/>
    </row>
    <row r="102" spans="1:20" s="2" customFormat="1" ht="12" x14ac:dyDescent="0.2">
      <c r="A102" s="9" t="s">
        <v>15</v>
      </c>
      <c r="B102" s="69">
        <v>488</v>
      </c>
      <c r="C102" s="70">
        <v>7</v>
      </c>
      <c r="D102" s="70">
        <v>165</v>
      </c>
      <c r="E102" s="70">
        <v>248</v>
      </c>
      <c r="F102" s="70">
        <v>68</v>
      </c>
      <c r="J102" s="9" t="s">
        <v>15</v>
      </c>
      <c r="K102" s="69">
        <v>33</v>
      </c>
      <c r="L102" s="69">
        <v>140</v>
      </c>
      <c r="M102" s="69">
        <v>31</v>
      </c>
      <c r="N102" s="79">
        <v>23</v>
      </c>
      <c r="O102" s="79">
        <v>8</v>
      </c>
      <c r="P102" s="79">
        <v>0</v>
      </c>
      <c r="T102" s="48"/>
    </row>
    <row r="103" spans="1:20" x14ac:dyDescent="0.2">
      <c r="A103" s="9" t="s">
        <v>16</v>
      </c>
      <c r="B103" s="69">
        <v>523</v>
      </c>
      <c r="C103" s="70">
        <v>6</v>
      </c>
      <c r="D103" s="70">
        <v>135</v>
      </c>
      <c r="E103" s="70">
        <v>297</v>
      </c>
      <c r="F103" s="70">
        <v>85</v>
      </c>
      <c r="J103" s="9" t="s">
        <v>16</v>
      </c>
      <c r="K103" s="69">
        <v>63</v>
      </c>
      <c r="L103" s="69">
        <v>178</v>
      </c>
      <c r="M103" s="69">
        <v>35</v>
      </c>
      <c r="N103" s="79">
        <v>33</v>
      </c>
      <c r="O103" s="79">
        <v>2</v>
      </c>
      <c r="P103" s="79">
        <v>0</v>
      </c>
      <c r="S103" s="2"/>
      <c r="T103" s="48"/>
    </row>
    <row r="104" spans="1:20" x14ac:dyDescent="0.2">
      <c r="A104" s="9" t="s">
        <v>17</v>
      </c>
      <c r="B104" s="69">
        <v>489</v>
      </c>
      <c r="C104" s="70">
        <v>5</v>
      </c>
      <c r="D104" s="70">
        <v>176</v>
      </c>
      <c r="E104" s="70">
        <v>245</v>
      </c>
      <c r="F104" s="70">
        <v>63</v>
      </c>
      <c r="J104" s="9" t="s">
        <v>17</v>
      </c>
      <c r="K104" s="69">
        <v>48</v>
      </c>
      <c r="L104" s="69">
        <v>111</v>
      </c>
      <c r="M104" s="69">
        <v>27</v>
      </c>
      <c r="N104" s="79">
        <v>17</v>
      </c>
      <c r="O104" s="79">
        <v>10</v>
      </c>
      <c r="P104" s="79">
        <v>0</v>
      </c>
      <c r="S104" s="2"/>
      <c r="T104" s="48"/>
    </row>
    <row r="105" spans="1:20" x14ac:dyDescent="0.2">
      <c r="A105" s="9" t="s">
        <v>18</v>
      </c>
      <c r="B105" s="69">
        <v>458</v>
      </c>
      <c r="C105" s="70">
        <v>3</v>
      </c>
      <c r="D105" s="70">
        <v>139</v>
      </c>
      <c r="E105" s="70">
        <v>244</v>
      </c>
      <c r="F105" s="70">
        <v>72</v>
      </c>
      <c r="J105" s="9" t="s">
        <v>18</v>
      </c>
      <c r="K105" s="69">
        <v>23</v>
      </c>
      <c r="L105" s="69">
        <v>127</v>
      </c>
      <c r="M105" s="69">
        <v>28</v>
      </c>
      <c r="N105" s="79">
        <v>12</v>
      </c>
      <c r="O105" s="79">
        <v>16</v>
      </c>
      <c r="P105" s="79">
        <v>0</v>
      </c>
      <c r="S105" s="2"/>
      <c r="T105" s="48"/>
    </row>
    <row r="106" spans="1:20" x14ac:dyDescent="0.2">
      <c r="A106" s="9" t="s">
        <v>19</v>
      </c>
      <c r="B106" s="69">
        <v>451</v>
      </c>
      <c r="C106" s="70">
        <v>1</v>
      </c>
      <c r="D106" s="70">
        <v>118</v>
      </c>
      <c r="E106" s="70">
        <v>259</v>
      </c>
      <c r="F106" s="70">
        <v>73</v>
      </c>
      <c r="J106" s="9" t="s">
        <v>19</v>
      </c>
      <c r="K106" s="69">
        <v>46</v>
      </c>
      <c r="L106" s="69">
        <v>142</v>
      </c>
      <c r="M106" s="69">
        <v>29</v>
      </c>
      <c r="N106" s="79">
        <v>16</v>
      </c>
      <c r="O106" s="79">
        <v>13</v>
      </c>
      <c r="P106" s="79">
        <v>0</v>
      </c>
      <c r="S106" s="2"/>
      <c r="T106" s="48"/>
    </row>
    <row r="107" spans="1:20" x14ac:dyDescent="0.2">
      <c r="A107" s="9" t="s">
        <v>20</v>
      </c>
      <c r="B107" s="69">
        <v>356</v>
      </c>
      <c r="C107" s="70">
        <v>0</v>
      </c>
      <c r="D107" s="70">
        <v>111</v>
      </c>
      <c r="E107" s="70">
        <v>188</v>
      </c>
      <c r="F107" s="70">
        <v>57</v>
      </c>
      <c r="J107" s="9" t="s">
        <v>20</v>
      </c>
      <c r="K107" s="69">
        <v>16</v>
      </c>
      <c r="L107" s="69">
        <v>84</v>
      </c>
      <c r="M107" s="69">
        <v>24</v>
      </c>
      <c r="N107" s="79">
        <v>14</v>
      </c>
      <c r="O107" s="79">
        <v>10</v>
      </c>
      <c r="P107" s="79">
        <v>0</v>
      </c>
      <c r="S107" s="2"/>
      <c r="T107" s="48"/>
    </row>
    <row r="108" spans="1:20" x14ac:dyDescent="0.2">
      <c r="A108" s="9" t="s">
        <v>21</v>
      </c>
      <c r="B108" s="69">
        <v>456</v>
      </c>
      <c r="C108" s="70">
        <v>1</v>
      </c>
      <c r="D108" s="70">
        <v>142</v>
      </c>
      <c r="E108" s="70">
        <v>237</v>
      </c>
      <c r="F108" s="70">
        <v>76</v>
      </c>
      <c r="J108" s="9" t="s">
        <v>21</v>
      </c>
      <c r="K108" s="69">
        <v>25</v>
      </c>
      <c r="L108" s="69">
        <v>124</v>
      </c>
      <c r="M108" s="69">
        <v>21</v>
      </c>
      <c r="N108" s="79">
        <v>17</v>
      </c>
      <c r="O108" s="79">
        <v>4</v>
      </c>
      <c r="P108" s="79">
        <v>0</v>
      </c>
      <c r="S108" s="2"/>
      <c r="T108" s="48"/>
    </row>
    <row r="109" spans="1:20" x14ac:dyDescent="0.2">
      <c r="A109" s="9" t="s">
        <v>22</v>
      </c>
      <c r="B109" s="69">
        <v>473</v>
      </c>
      <c r="C109" s="70">
        <v>1</v>
      </c>
      <c r="D109" s="70">
        <v>121</v>
      </c>
      <c r="E109" s="70">
        <v>292</v>
      </c>
      <c r="F109" s="70">
        <v>59</v>
      </c>
      <c r="J109" s="9" t="s">
        <v>22</v>
      </c>
      <c r="K109" s="69">
        <v>29</v>
      </c>
      <c r="L109" s="69">
        <v>173</v>
      </c>
      <c r="M109" s="69">
        <v>22</v>
      </c>
      <c r="N109" s="79">
        <v>16</v>
      </c>
      <c r="O109" s="79">
        <v>6</v>
      </c>
      <c r="P109" s="79">
        <v>0</v>
      </c>
      <c r="S109" s="2"/>
      <c r="T109" s="48"/>
    </row>
    <row r="110" spans="1:20" hidden="1" x14ac:dyDescent="0.2">
      <c r="A110" s="9" t="s">
        <v>23</v>
      </c>
      <c r="B110" s="69">
        <v>0</v>
      </c>
      <c r="C110" s="70">
        <v>0</v>
      </c>
      <c r="D110" s="70">
        <v>0</v>
      </c>
      <c r="E110" s="70">
        <v>0</v>
      </c>
      <c r="F110" s="70">
        <v>0</v>
      </c>
      <c r="J110" s="9" t="s">
        <v>23</v>
      </c>
      <c r="K110" s="69">
        <v>0</v>
      </c>
      <c r="L110" s="69">
        <v>0</v>
      </c>
      <c r="M110" s="69">
        <v>0</v>
      </c>
      <c r="N110" s="79">
        <v>0</v>
      </c>
      <c r="O110" s="79">
        <v>0</v>
      </c>
      <c r="P110" s="79">
        <v>0</v>
      </c>
      <c r="S110" s="2"/>
      <c r="T110" s="48"/>
    </row>
    <row r="111" spans="1:20" s="2" customFormat="1" ht="14.25" hidden="1" customHeight="1" x14ac:dyDescent="0.2">
      <c r="A111" s="7" t="s">
        <v>24</v>
      </c>
      <c r="B111" s="66">
        <v>0</v>
      </c>
      <c r="C111" s="77">
        <v>0</v>
      </c>
      <c r="D111" s="77">
        <v>0</v>
      </c>
      <c r="E111" s="77">
        <v>0</v>
      </c>
      <c r="F111" s="77">
        <v>0</v>
      </c>
      <c r="J111" s="7" t="s">
        <v>24</v>
      </c>
      <c r="K111" s="66">
        <v>0</v>
      </c>
      <c r="L111" s="66">
        <v>0</v>
      </c>
      <c r="M111" s="66">
        <v>0</v>
      </c>
      <c r="N111" s="80">
        <v>0</v>
      </c>
      <c r="O111" s="80">
        <v>0</v>
      </c>
      <c r="P111" s="80">
        <v>0</v>
      </c>
    </row>
    <row r="112" spans="1:20" s="2" customFormat="1" ht="15" customHeight="1" x14ac:dyDescent="0.2">
      <c r="A112" s="35" t="s">
        <v>25</v>
      </c>
      <c r="B112" s="68">
        <v>4346</v>
      </c>
      <c r="C112" s="68">
        <v>37</v>
      </c>
      <c r="D112" s="68">
        <v>1263</v>
      </c>
      <c r="E112" s="68">
        <v>2358</v>
      </c>
      <c r="F112" s="68">
        <v>688</v>
      </c>
      <c r="J112" s="35" t="s">
        <v>25</v>
      </c>
      <c r="K112" s="68">
        <v>351</v>
      </c>
      <c r="L112" s="68">
        <v>1250</v>
      </c>
      <c r="M112" s="68">
        <v>279</v>
      </c>
      <c r="N112" s="68">
        <v>191</v>
      </c>
      <c r="O112" s="68">
        <v>88</v>
      </c>
      <c r="P112" s="68">
        <v>0</v>
      </c>
    </row>
    <row r="113" spans="1:18" s="2" customFormat="1" ht="12" x14ac:dyDescent="0.2">
      <c r="A113" s="12" t="s">
        <v>26</v>
      </c>
      <c r="B113" s="13">
        <v>1</v>
      </c>
      <c r="C113" s="13">
        <v>8.5135757017947532E-3</v>
      </c>
      <c r="D113" s="13">
        <v>0.29061205706396687</v>
      </c>
      <c r="E113" s="13">
        <v>0.54256787850897381</v>
      </c>
      <c r="F113" s="13">
        <v>0.15830648872526462</v>
      </c>
      <c r="J113" s="12" t="s">
        <v>26</v>
      </c>
      <c r="K113" s="13">
        <v>1</v>
      </c>
      <c r="L113" s="13">
        <v>1</v>
      </c>
      <c r="M113" s="13">
        <v>1</v>
      </c>
      <c r="N113" s="24">
        <v>0.68458781362007171</v>
      </c>
      <c r="O113" s="24">
        <v>0.31541218637992829</v>
      </c>
      <c r="P113" s="24">
        <v>0</v>
      </c>
    </row>
    <row r="114" spans="1:18" s="2" customFormat="1" ht="36" customHeight="1" x14ac:dyDescent="0.2">
      <c r="J114" s="92" t="s">
        <v>57</v>
      </c>
      <c r="K114" s="92"/>
      <c r="L114" s="92"/>
      <c r="M114" s="92"/>
      <c r="N114" s="92"/>
      <c r="O114" s="92"/>
      <c r="P114" s="92"/>
      <c r="Q114" s="31"/>
      <c r="R114" s="31"/>
    </row>
    <row r="115" spans="1:18" s="2" customFormat="1" ht="12" x14ac:dyDescent="0.2">
      <c r="J115" s="53"/>
      <c r="K115" s="53"/>
      <c r="L115" s="53"/>
      <c r="M115" s="53"/>
      <c r="N115" s="53"/>
      <c r="O115" s="53"/>
      <c r="P115" s="53"/>
      <c r="Q115" s="31"/>
      <c r="R115" s="31"/>
    </row>
    <row r="116" spans="1:18" s="2" customFormat="1" ht="12" x14ac:dyDescent="0.2">
      <c r="J116" s="53"/>
      <c r="K116" s="53"/>
      <c r="L116" s="53"/>
      <c r="M116" s="53"/>
      <c r="N116" s="53"/>
      <c r="O116" s="53"/>
      <c r="P116" s="53"/>
      <c r="Q116" s="31"/>
      <c r="R116" s="31"/>
    </row>
    <row r="117" spans="1:18" s="2" customFormat="1" ht="12" x14ac:dyDescent="0.2">
      <c r="A117" s="22" t="s">
        <v>64</v>
      </c>
      <c r="J117" s="22" t="s">
        <v>75</v>
      </c>
      <c r="K117" s="22"/>
      <c r="P117" s="53"/>
      <c r="Q117" s="31"/>
      <c r="R117" s="31"/>
    </row>
    <row r="118" spans="1:18" s="2" customFormat="1" ht="12" x14ac:dyDescent="0.2">
      <c r="A118" s="90" t="s">
        <v>65</v>
      </c>
      <c r="B118" s="90"/>
      <c r="C118" s="35"/>
      <c r="D118" s="89" t="s">
        <v>0</v>
      </c>
      <c r="E118" s="89"/>
      <c r="J118" s="90" t="s">
        <v>76</v>
      </c>
      <c r="K118" s="90"/>
      <c r="L118" s="90" t="s">
        <v>25</v>
      </c>
      <c r="M118" s="44"/>
      <c r="N118" s="44" t="s">
        <v>74</v>
      </c>
      <c r="O118" s="47"/>
      <c r="P118" s="53"/>
      <c r="Q118" s="31"/>
      <c r="R118" s="31"/>
    </row>
    <row r="119" spans="1:18" s="2" customFormat="1" ht="22.5" x14ac:dyDescent="0.2">
      <c r="A119" s="90"/>
      <c r="B119" s="90"/>
      <c r="C119" s="40" t="s">
        <v>25</v>
      </c>
      <c r="D119" s="34" t="s">
        <v>6</v>
      </c>
      <c r="E119" s="35" t="s">
        <v>7</v>
      </c>
      <c r="J119" s="90"/>
      <c r="K119" s="90"/>
      <c r="L119" s="90"/>
      <c r="M119" s="37" t="s">
        <v>66</v>
      </c>
      <c r="N119" s="36" t="s">
        <v>77</v>
      </c>
      <c r="O119" s="37" t="s">
        <v>78</v>
      </c>
      <c r="P119" s="53"/>
      <c r="Q119" s="31"/>
      <c r="R119" s="31"/>
    </row>
    <row r="120" spans="1:18" s="2" customFormat="1" ht="14.25" customHeight="1" x14ac:dyDescent="0.2">
      <c r="A120" s="8" t="s">
        <v>66</v>
      </c>
      <c r="B120" s="8"/>
      <c r="C120" s="64">
        <v>3774</v>
      </c>
      <c r="D120" s="65">
        <v>2538</v>
      </c>
      <c r="E120" s="65">
        <v>1236</v>
      </c>
      <c r="F120" s="81"/>
      <c r="G120" s="81"/>
      <c r="H120" s="81"/>
      <c r="I120" s="81"/>
      <c r="J120" s="82" t="s">
        <v>46</v>
      </c>
      <c r="K120" s="82"/>
      <c r="L120" s="64">
        <v>37</v>
      </c>
      <c r="M120" s="65">
        <v>34</v>
      </c>
      <c r="N120" s="65">
        <v>1</v>
      </c>
      <c r="O120" s="65">
        <v>2</v>
      </c>
      <c r="P120" s="83"/>
      <c r="Q120" s="31"/>
      <c r="R120" s="31"/>
    </row>
    <row r="121" spans="1:18" s="2" customFormat="1" ht="14.25" customHeight="1" x14ac:dyDescent="0.2">
      <c r="A121" s="9" t="s">
        <v>77</v>
      </c>
      <c r="B121" s="8"/>
      <c r="C121" s="64">
        <v>406</v>
      </c>
      <c r="D121" s="70">
        <v>295</v>
      </c>
      <c r="E121" s="70">
        <v>111</v>
      </c>
      <c r="F121" s="81"/>
      <c r="G121" s="81"/>
      <c r="H121" s="81"/>
      <c r="I121" s="81"/>
      <c r="J121" s="84" t="s">
        <v>47</v>
      </c>
      <c r="K121" s="82"/>
      <c r="L121" s="64">
        <v>1263</v>
      </c>
      <c r="M121" s="65">
        <v>1002</v>
      </c>
      <c r="N121" s="65">
        <v>213</v>
      </c>
      <c r="O121" s="65">
        <v>48</v>
      </c>
      <c r="P121" s="83"/>
      <c r="Q121" s="31"/>
      <c r="R121" s="31"/>
    </row>
    <row r="122" spans="1:18" s="2" customFormat="1" ht="14.25" customHeight="1" x14ac:dyDescent="0.2">
      <c r="A122" s="38" t="s">
        <v>78</v>
      </c>
      <c r="B122" s="18"/>
      <c r="C122" s="71">
        <v>166</v>
      </c>
      <c r="D122" s="67">
        <v>129</v>
      </c>
      <c r="E122" s="67">
        <v>37</v>
      </c>
      <c r="F122" s="81"/>
      <c r="G122" s="81"/>
      <c r="H122" s="81"/>
      <c r="I122" s="81"/>
      <c r="J122" s="84" t="s">
        <v>48</v>
      </c>
      <c r="K122" s="82"/>
      <c r="L122" s="64">
        <v>2358</v>
      </c>
      <c r="M122" s="65">
        <v>2137</v>
      </c>
      <c r="N122" s="65">
        <v>125</v>
      </c>
      <c r="O122" s="65">
        <v>96</v>
      </c>
      <c r="P122" s="83"/>
      <c r="Q122" s="31"/>
      <c r="R122" s="31"/>
    </row>
    <row r="123" spans="1:18" s="2" customFormat="1" ht="15" customHeight="1" x14ac:dyDescent="0.2">
      <c r="A123" s="35" t="s">
        <v>25</v>
      </c>
      <c r="B123" s="36"/>
      <c r="C123" s="68">
        <v>4346</v>
      </c>
      <c r="D123" s="68">
        <v>2962</v>
      </c>
      <c r="E123" s="68">
        <v>1384</v>
      </c>
      <c r="F123" s="81"/>
      <c r="G123" s="81"/>
      <c r="H123" s="81"/>
      <c r="I123" s="81"/>
      <c r="J123" s="85" t="s">
        <v>49</v>
      </c>
      <c r="K123" s="85"/>
      <c r="L123" s="86">
        <v>688</v>
      </c>
      <c r="M123" s="67">
        <v>601</v>
      </c>
      <c r="N123" s="67">
        <v>67</v>
      </c>
      <c r="O123" s="67">
        <v>20</v>
      </c>
      <c r="P123" s="83"/>
      <c r="Q123" s="31"/>
      <c r="R123" s="31"/>
    </row>
    <row r="124" spans="1:18" s="2" customFormat="1" ht="15" customHeight="1" x14ac:dyDescent="0.2">
      <c r="C124" s="81"/>
      <c r="D124" s="81"/>
      <c r="E124" s="81"/>
      <c r="F124" s="81"/>
      <c r="G124" s="81"/>
      <c r="H124" s="81"/>
      <c r="I124" s="81"/>
      <c r="J124" s="68" t="s">
        <v>25</v>
      </c>
      <c r="K124" s="68"/>
      <c r="L124" s="68">
        <v>4346</v>
      </c>
      <c r="M124" s="68">
        <v>3774</v>
      </c>
      <c r="N124" s="68">
        <v>406</v>
      </c>
      <c r="O124" s="68">
        <v>166</v>
      </c>
      <c r="P124" s="83"/>
      <c r="Q124" s="31"/>
      <c r="R124" s="31"/>
    </row>
    <row r="125" spans="1:18" s="2" customFormat="1" ht="12" x14ac:dyDescent="0.2">
      <c r="J125" s="53"/>
      <c r="K125" s="53"/>
      <c r="L125" s="53"/>
      <c r="M125" s="53"/>
      <c r="N125" s="53"/>
      <c r="O125" s="53"/>
      <c r="P125" s="53"/>
      <c r="Q125" s="31"/>
      <c r="R125" s="31"/>
    </row>
    <row r="126" spans="1:18" s="2" customFormat="1" ht="12" x14ac:dyDescent="0.2">
      <c r="A126" s="22" t="s">
        <v>67</v>
      </c>
    </row>
    <row r="127" spans="1:18" s="2" customFormat="1" ht="15" customHeight="1" x14ac:dyDescent="0.2">
      <c r="A127" s="35"/>
      <c r="B127" s="35"/>
      <c r="C127" s="41"/>
      <c r="D127" s="41" t="s">
        <v>74</v>
      </c>
      <c r="E127" s="42"/>
    </row>
    <row r="128" spans="1:18" s="2" customFormat="1" ht="23.25" customHeight="1" x14ac:dyDescent="0.2">
      <c r="A128" s="35" t="s">
        <v>1</v>
      </c>
      <c r="B128" s="35" t="s">
        <v>25</v>
      </c>
      <c r="C128" s="34" t="s">
        <v>66</v>
      </c>
      <c r="D128" s="35" t="s">
        <v>77</v>
      </c>
      <c r="E128" s="34" t="s">
        <v>78</v>
      </c>
    </row>
    <row r="129" spans="1:15" s="2" customFormat="1" ht="15" customHeight="1" x14ac:dyDescent="0.2">
      <c r="A129" s="8" t="s">
        <v>4</v>
      </c>
      <c r="B129" s="64">
        <v>278</v>
      </c>
      <c r="C129" s="65">
        <v>241</v>
      </c>
      <c r="D129" s="65">
        <v>26</v>
      </c>
      <c r="E129" s="65">
        <v>11</v>
      </c>
    </row>
    <row r="130" spans="1:15" s="2" customFormat="1" ht="15" customHeight="1" x14ac:dyDescent="0.2">
      <c r="A130" s="9" t="s">
        <v>5</v>
      </c>
      <c r="B130" s="64">
        <v>374</v>
      </c>
      <c r="C130" s="65">
        <v>330</v>
      </c>
      <c r="D130" s="65">
        <v>40</v>
      </c>
      <c r="E130" s="65">
        <v>4</v>
      </c>
    </row>
    <row r="131" spans="1:15" s="39" customFormat="1" ht="15" customHeight="1" x14ac:dyDescent="0.2">
      <c r="A131" s="9" t="s">
        <v>15</v>
      </c>
      <c r="B131" s="64">
        <v>488</v>
      </c>
      <c r="C131" s="65">
        <v>438</v>
      </c>
      <c r="D131" s="65">
        <v>32</v>
      </c>
      <c r="E131" s="65">
        <v>18</v>
      </c>
    </row>
    <row r="132" spans="1:15" s="2" customFormat="1" ht="15" customHeight="1" x14ac:dyDescent="0.2">
      <c r="A132" s="9" t="s">
        <v>16</v>
      </c>
      <c r="B132" s="64">
        <v>523</v>
      </c>
      <c r="C132" s="65">
        <v>476</v>
      </c>
      <c r="D132" s="65">
        <v>20</v>
      </c>
      <c r="E132" s="65">
        <v>27</v>
      </c>
    </row>
    <row r="133" spans="1:15" s="2" customFormat="1" ht="15" customHeight="1" x14ac:dyDescent="0.2">
      <c r="A133" s="9" t="s">
        <v>17</v>
      </c>
      <c r="B133" s="64">
        <v>489</v>
      </c>
      <c r="C133" s="65">
        <v>417</v>
      </c>
      <c r="D133" s="65">
        <v>50</v>
      </c>
      <c r="E133" s="65">
        <v>22</v>
      </c>
      <c r="J133" s="52"/>
    </row>
    <row r="134" spans="1:15" s="2" customFormat="1" ht="15" customHeight="1" x14ac:dyDescent="0.2">
      <c r="A134" s="9" t="s">
        <v>18</v>
      </c>
      <c r="B134" s="64">
        <v>458</v>
      </c>
      <c r="C134" s="65">
        <v>382</v>
      </c>
      <c r="D134" s="65">
        <v>54</v>
      </c>
      <c r="E134" s="65">
        <v>22</v>
      </c>
    </row>
    <row r="135" spans="1:15" s="2" customFormat="1" ht="14.25" customHeight="1" x14ac:dyDescent="0.2">
      <c r="A135" s="9" t="s">
        <v>19</v>
      </c>
      <c r="B135" s="64">
        <v>451</v>
      </c>
      <c r="C135" s="65">
        <v>379</v>
      </c>
      <c r="D135" s="65">
        <v>57</v>
      </c>
      <c r="E135" s="65">
        <v>15</v>
      </c>
    </row>
    <row r="136" spans="1:15" s="2" customFormat="1" ht="19.5" customHeight="1" x14ac:dyDescent="0.2">
      <c r="A136" s="9" t="s">
        <v>20</v>
      </c>
      <c r="B136" s="64">
        <v>356</v>
      </c>
      <c r="C136" s="65">
        <v>300</v>
      </c>
      <c r="D136" s="65">
        <v>39</v>
      </c>
      <c r="E136" s="65">
        <v>17</v>
      </c>
    </row>
    <row r="137" spans="1:15" s="2" customFormat="1" ht="15" customHeight="1" x14ac:dyDescent="0.2">
      <c r="A137" s="9" t="s">
        <v>21</v>
      </c>
      <c r="B137" s="64">
        <v>456</v>
      </c>
      <c r="C137" s="65">
        <v>397</v>
      </c>
      <c r="D137" s="65">
        <v>47</v>
      </c>
      <c r="E137" s="65">
        <v>12</v>
      </c>
    </row>
    <row r="138" spans="1:15" s="2" customFormat="1" ht="14.25" customHeight="1" x14ac:dyDescent="0.2">
      <c r="A138" s="9" t="s">
        <v>22</v>
      </c>
      <c r="B138" s="64">
        <v>473</v>
      </c>
      <c r="C138" s="65">
        <v>414</v>
      </c>
      <c r="D138" s="65">
        <v>41</v>
      </c>
      <c r="E138" s="65">
        <v>18</v>
      </c>
    </row>
    <row r="139" spans="1:15" s="2" customFormat="1" ht="14.25" hidden="1" customHeight="1" x14ac:dyDescent="0.2">
      <c r="A139" s="9" t="s">
        <v>23</v>
      </c>
      <c r="B139" s="64">
        <v>0</v>
      </c>
      <c r="C139" s="65">
        <v>0</v>
      </c>
      <c r="D139" s="65">
        <v>0</v>
      </c>
      <c r="E139" s="65">
        <v>0</v>
      </c>
    </row>
    <row r="140" spans="1:15" s="39" customFormat="1" ht="14.25" hidden="1" customHeight="1" x14ac:dyDescent="0.2">
      <c r="A140" s="18" t="s">
        <v>24</v>
      </c>
      <c r="B140" s="71">
        <v>0</v>
      </c>
      <c r="C140" s="72">
        <v>0</v>
      </c>
      <c r="D140" s="72">
        <v>0</v>
      </c>
      <c r="E140" s="72">
        <v>0</v>
      </c>
    </row>
    <row r="141" spans="1:15" s="2" customFormat="1" ht="15" customHeight="1" x14ac:dyDescent="0.2">
      <c r="A141" s="35" t="s">
        <v>25</v>
      </c>
      <c r="B141" s="68">
        <v>4346</v>
      </c>
      <c r="C141" s="68">
        <v>3774</v>
      </c>
      <c r="D141" s="68">
        <v>406</v>
      </c>
      <c r="E141" s="68">
        <v>166</v>
      </c>
    </row>
    <row r="142" spans="1:15" s="2" customFormat="1" ht="14.25" customHeight="1" x14ac:dyDescent="0.2">
      <c r="A142" s="12" t="s">
        <v>26</v>
      </c>
      <c r="B142" s="13">
        <v>1</v>
      </c>
      <c r="C142" s="13">
        <v>0.8683847215830649</v>
      </c>
      <c r="D142" s="13">
        <v>9.3419236079153242E-2</v>
      </c>
      <c r="E142" s="13">
        <v>3.8196042337781871E-2</v>
      </c>
      <c r="J142" s="52"/>
      <c r="K142" s="50"/>
      <c r="L142" s="51"/>
      <c r="M142" s="51"/>
      <c r="N142" s="51"/>
      <c r="O142" s="51"/>
    </row>
    <row r="143" spans="1:15" s="2" customFormat="1" ht="14.25" customHeight="1" x14ac:dyDescent="0.2">
      <c r="A143" s="52"/>
      <c r="B143" s="51"/>
      <c r="C143" s="51"/>
      <c r="D143" s="51"/>
      <c r="E143" s="51"/>
      <c r="J143" s="52"/>
      <c r="K143" s="50"/>
      <c r="L143" s="51"/>
      <c r="M143" s="51"/>
      <c r="N143" s="51"/>
      <c r="O143" s="51"/>
    </row>
    <row r="144" spans="1:15" s="3" customFormat="1" ht="12" x14ac:dyDescent="0.2">
      <c r="A144" s="52"/>
      <c r="B144" s="51"/>
      <c r="C144" s="51"/>
      <c r="D144" s="51"/>
      <c r="E144" s="51"/>
      <c r="F144" s="2"/>
    </row>
    <row r="145" spans="1:11" s="2" customFormat="1" ht="15" customHeight="1" x14ac:dyDescent="0.2">
      <c r="A145" s="19" t="s">
        <v>87</v>
      </c>
    </row>
    <row r="146" spans="1:11" s="2" customFormat="1" ht="13.5" customHeight="1" x14ac:dyDescent="0.2">
      <c r="A146" s="90" t="s">
        <v>1</v>
      </c>
      <c r="B146" s="89" t="s">
        <v>73</v>
      </c>
      <c r="C146" s="89"/>
      <c r="D146" s="34" t="s">
        <v>72</v>
      </c>
    </row>
    <row r="147" spans="1:11" s="2" customFormat="1" ht="13.5" customHeight="1" x14ac:dyDescent="0.2">
      <c r="A147" s="90"/>
      <c r="B147" s="20">
        <v>2017</v>
      </c>
      <c r="C147" s="20">
        <v>2018</v>
      </c>
      <c r="D147" s="21" t="s">
        <v>71</v>
      </c>
    </row>
    <row r="148" spans="1:11" s="2" customFormat="1" ht="14.25" customHeight="1" x14ac:dyDescent="0.2">
      <c r="A148" s="28" t="s">
        <v>4</v>
      </c>
      <c r="B148" s="65">
        <v>374</v>
      </c>
      <c r="C148" s="65">
        <v>278</v>
      </c>
      <c r="D148" s="26">
        <v>-0.25668449197860965</v>
      </c>
      <c r="J148" s="15" t="s">
        <v>4</v>
      </c>
      <c r="K148" s="59">
        <v>-0.25668449197860965</v>
      </c>
    </row>
    <row r="149" spans="1:11" s="2" customFormat="1" ht="14.25" customHeight="1" x14ac:dyDescent="0.2">
      <c r="A149" s="29" t="s">
        <v>5</v>
      </c>
      <c r="B149" s="70">
        <v>388</v>
      </c>
      <c r="C149" s="65">
        <v>374</v>
      </c>
      <c r="D149" s="27">
        <v>-3.6082474226804107E-2</v>
      </c>
      <c r="J149" s="15" t="s">
        <v>5</v>
      </c>
      <c r="K149" s="59">
        <v>-3.6082474226804107E-2</v>
      </c>
    </row>
    <row r="150" spans="1:11" s="2" customFormat="1" ht="14.25" customHeight="1" x14ac:dyDescent="0.2">
      <c r="A150" s="29" t="s">
        <v>15</v>
      </c>
      <c r="B150" s="70">
        <v>424</v>
      </c>
      <c r="C150" s="65">
        <v>488</v>
      </c>
      <c r="D150" s="27">
        <v>0.15094339622641506</v>
      </c>
      <c r="J150" s="15" t="s">
        <v>15</v>
      </c>
      <c r="K150" s="59">
        <v>0.15094339622641506</v>
      </c>
    </row>
    <row r="151" spans="1:11" s="2" customFormat="1" ht="14.25" customHeight="1" x14ac:dyDescent="0.2">
      <c r="A151" s="29" t="s">
        <v>16</v>
      </c>
      <c r="B151" s="70">
        <v>317</v>
      </c>
      <c r="C151" s="70">
        <v>523</v>
      </c>
      <c r="D151" s="27">
        <v>0.64984227129337535</v>
      </c>
      <c r="J151" s="15" t="s">
        <v>16</v>
      </c>
      <c r="K151" s="59">
        <v>0.64984227129337535</v>
      </c>
    </row>
    <row r="152" spans="1:11" s="2" customFormat="1" ht="14.25" customHeight="1" x14ac:dyDescent="0.2">
      <c r="A152" s="29" t="s">
        <v>17</v>
      </c>
      <c r="B152" s="70">
        <v>328</v>
      </c>
      <c r="C152" s="70">
        <v>489</v>
      </c>
      <c r="D152" s="27">
        <v>0.49085365853658547</v>
      </c>
      <c r="J152" s="15" t="s">
        <v>17</v>
      </c>
      <c r="K152" s="59">
        <v>0.49085365853658547</v>
      </c>
    </row>
    <row r="153" spans="1:11" s="2" customFormat="1" ht="14.25" customHeight="1" x14ac:dyDescent="0.2">
      <c r="A153" s="29" t="s">
        <v>18</v>
      </c>
      <c r="B153" s="70">
        <v>276</v>
      </c>
      <c r="C153" s="70">
        <v>458</v>
      </c>
      <c r="D153" s="27">
        <v>0.65942028985507251</v>
      </c>
      <c r="J153" s="15" t="s">
        <v>18</v>
      </c>
      <c r="K153" s="59">
        <v>0.65942028985507251</v>
      </c>
    </row>
    <row r="154" spans="1:11" s="2" customFormat="1" ht="14.25" customHeight="1" x14ac:dyDescent="0.2">
      <c r="A154" s="29" t="s">
        <v>19</v>
      </c>
      <c r="B154" s="70">
        <v>292</v>
      </c>
      <c r="C154" s="70">
        <v>451</v>
      </c>
      <c r="D154" s="27">
        <v>0.54452054794520555</v>
      </c>
      <c r="J154" s="15" t="s">
        <v>19</v>
      </c>
      <c r="K154" s="59">
        <v>0.54452054794520555</v>
      </c>
    </row>
    <row r="155" spans="1:11" s="2" customFormat="1" ht="14.25" customHeight="1" x14ac:dyDescent="0.2">
      <c r="A155" s="29" t="s">
        <v>20</v>
      </c>
      <c r="B155" s="70">
        <v>423</v>
      </c>
      <c r="C155" s="70">
        <v>356</v>
      </c>
      <c r="D155" s="27">
        <v>-0.15839243498817968</v>
      </c>
      <c r="J155" s="15" t="s">
        <v>20</v>
      </c>
      <c r="K155" s="59">
        <v>-0.15839243498817968</v>
      </c>
    </row>
    <row r="156" spans="1:11" s="2" customFormat="1" ht="14.25" customHeight="1" x14ac:dyDescent="0.2">
      <c r="A156" s="29" t="s">
        <v>21</v>
      </c>
      <c r="B156" s="70">
        <v>315</v>
      </c>
      <c r="C156" s="70">
        <v>456</v>
      </c>
      <c r="D156" s="27">
        <v>0.44761904761904758</v>
      </c>
      <c r="J156" s="15" t="s">
        <v>21</v>
      </c>
      <c r="K156" s="59">
        <v>0.44761904761904758</v>
      </c>
    </row>
    <row r="157" spans="1:11" s="2" customFormat="1" ht="14.25" customHeight="1" x14ac:dyDescent="0.2">
      <c r="A157" s="29" t="s">
        <v>22</v>
      </c>
      <c r="B157" s="70">
        <v>334</v>
      </c>
      <c r="C157" s="70">
        <v>473</v>
      </c>
      <c r="D157" s="27">
        <v>0.41616766467065869</v>
      </c>
      <c r="J157" s="15" t="s">
        <v>22</v>
      </c>
      <c r="K157" s="59">
        <v>0.41616766467065869</v>
      </c>
    </row>
    <row r="158" spans="1:11" s="2" customFormat="1" ht="14.25" hidden="1" customHeight="1" x14ac:dyDescent="0.2">
      <c r="A158" s="29" t="s">
        <v>23</v>
      </c>
      <c r="B158" s="70"/>
      <c r="C158" s="70"/>
      <c r="D158" s="27" t="e">
        <v>#DIV/0!</v>
      </c>
      <c r="J158" s="15" t="s">
        <v>23</v>
      </c>
      <c r="K158" s="59" t="e">
        <v>#DIV/0!</v>
      </c>
    </row>
    <row r="159" spans="1:11" s="2" customFormat="1" ht="14.25" hidden="1" customHeight="1" x14ac:dyDescent="0.2">
      <c r="A159" s="30" t="s">
        <v>24</v>
      </c>
      <c r="B159" s="67"/>
      <c r="C159" s="67"/>
      <c r="D159" s="32" t="e">
        <v>#DIV/0!</v>
      </c>
      <c r="J159" s="15" t="s">
        <v>24</v>
      </c>
      <c r="K159" s="59" t="e">
        <v>#DIV/0!</v>
      </c>
    </row>
    <row r="160" spans="1:11" s="2" customFormat="1" ht="15" customHeight="1" x14ac:dyDescent="0.2">
      <c r="A160" s="35" t="s">
        <v>25</v>
      </c>
      <c r="B160" s="68">
        <v>3471</v>
      </c>
      <c r="C160" s="68">
        <v>4346</v>
      </c>
      <c r="D160" s="25">
        <v>0.25208873523480269</v>
      </c>
      <c r="J160" s="60" t="s">
        <v>89</v>
      </c>
      <c r="K160" s="59">
        <v>0.25208873523480269</v>
      </c>
    </row>
    <row r="161" spans="1:6" s="2" customFormat="1" ht="12" x14ac:dyDescent="0.2"/>
    <row r="162" spans="1:6" s="2" customFormat="1" ht="12" x14ac:dyDescent="0.2"/>
    <row r="163" spans="1:6" s="2" customFormat="1" ht="12" x14ac:dyDescent="0.2">
      <c r="A163" s="23" t="s">
        <v>60</v>
      </c>
    </row>
    <row r="164" spans="1:6" s="2" customFormat="1" ht="12" x14ac:dyDescent="0.2">
      <c r="A164" s="23" t="s">
        <v>56</v>
      </c>
    </row>
    <row r="165" spans="1:6" s="2" customFormat="1" ht="12" x14ac:dyDescent="0.2"/>
    <row r="166" spans="1:6" s="2" customFormat="1" ht="12" x14ac:dyDescent="0.2"/>
    <row r="167" spans="1:6" s="2" customFormat="1" ht="12" x14ac:dyDescent="0.2"/>
    <row r="168" spans="1:6" s="2" customFormat="1" ht="12" x14ac:dyDescent="0.2"/>
    <row r="169" spans="1:6" s="2" customFormat="1" ht="12" x14ac:dyDescent="0.2"/>
    <row r="170" spans="1:6" x14ac:dyDescent="0.2">
      <c r="A170" s="2"/>
      <c r="B170" s="2"/>
      <c r="C170" s="2"/>
      <c r="D170" s="2"/>
      <c r="E170" s="2"/>
      <c r="F170" s="2"/>
    </row>
    <row r="171" spans="1:6" x14ac:dyDescent="0.2">
      <c r="A171" s="2"/>
      <c r="B171" s="2"/>
      <c r="C171" s="2"/>
      <c r="D171" s="2"/>
      <c r="E171" s="2"/>
      <c r="F171" s="2"/>
    </row>
    <row r="172" spans="1:6" x14ac:dyDescent="0.2">
      <c r="A172" s="2"/>
      <c r="B172" s="2"/>
      <c r="C172" s="2"/>
      <c r="D172" s="2"/>
      <c r="E172" s="2"/>
      <c r="F172" s="2"/>
    </row>
  </sheetData>
  <mergeCells count="33">
    <mergeCell ref="A9:Q9"/>
    <mergeCell ref="A3:Q3"/>
    <mergeCell ref="A5:Q5"/>
    <mergeCell ref="A7:Q7"/>
    <mergeCell ref="A87:C87"/>
    <mergeCell ref="C31:D31"/>
    <mergeCell ref="A86:C86"/>
    <mergeCell ref="A71:A72"/>
    <mergeCell ref="C71:D71"/>
    <mergeCell ref="E71:F71"/>
    <mergeCell ref="B71:B72"/>
    <mergeCell ref="F98:F99"/>
    <mergeCell ref="A118:B119"/>
    <mergeCell ref="A69:D70"/>
    <mergeCell ref="C97:F97"/>
    <mergeCell ref="A92:C92"/>
    <mergeCell ref="A93:C93"/>
    <mergeCell ref="B146:C146"/>
    <mergeCell ref="A146:A147"/>
    <mergeCell ref="D118:E118"/>
    <mergeCell ref="N98:P98"/>
    <mergeCell ref="J114:P114"/>
    <mergeCell ref="A98:A99"/>
    <mergeCell ref="J98:J99"/>
    <mergeCell ref="M98:M99"/>
    <mergeCell ref="J118:K119"/>
    <mergeCell ref="L118:L119"/>
    <mergeCell ref="B98:B99"/>
    <mergeCell ref="K98:K99"/>
    <mergeCell ref="L98:L99"/>
    <mergeCell ref="C98:C99"/>
    <mergeCell ref="D98:D99"/>
    <mergeCell ref="E98:E99"/>
  </mergeCells>
  <pageMargins left="0.51181102362204722" right="0.51181102362204722" top="0.55118110236220474" bottom="0.55118110236220474" header="0.31496062992125984" footer="0.31496062992125984"/>
  <pageSetup paperSize="9" scale="73" orientation="landscape" r:id="rId1"/>
  <rowBreaks count="3" manualBreakCount="3">
    <brk id="48" max="16" man="1"/>
    <brk id="93" max="16" man="1"/>
    <brk id="124" max="1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SAU</vt:lpstr>
      <vt:lpstr>SAU!Área_de_impresión</vt:lpstr>
      <vt:lpstr>SAU!Títulos_a_imprimir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carlosco225</dc:creator>
  <cp:lastModifiedBy>oangulo</cp:lastModifiedBy>
  <cp:lastPrinted>2018-11-15T23:19:59Z</cp:lastPrinted>
  <dcterms:created xsi:type="dcterms:W3CDTF">2017-02-04T20:16:38Z</dcterms:created>
  <dcterms:modified xsi:type="dcterms:W3CDTF">2018-11-16T20:27:56Z</dcterms:modified>
</cp:coreProperties>
</file>