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2" i="6" l="1"/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P23" i="6"/>
</calcChain>
</file>

<file path=xl/sharedStrings.xml><?xml version="1.0" encoding="utf-8"?>
<sst xmlns="http://schemas.openxmlformats.org/spreadsheetml/2006/main" count="40" uniqueCount="39">
  <si>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</si>
  <si>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</si>
  <si>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</si>
  <si>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</si>
  <si>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</si>
  <si>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</si>
  <si>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</si>
  <si>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</si>
  <si>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</si>
  <si>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</si>
  <si>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</si>
  <si>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</si>
  <si>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</si>
  <si>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</si>
  <si>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</si>
  <si>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</si>
  <si>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</si>
  <si>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</si>
  <si>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</si>
  <si>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</si>
  <si>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</si>
  <si>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</si>
  <si>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</si>
  <si>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</si>
  <si>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</si>
  <si>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</si>
  <si>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</si>
  <si>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</si>
  <si>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</si>
  <si>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</si>
  <si>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</si>
  <si>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</si>
  <si>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</si>
  <si>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</si>
  <si>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</si>
  <si>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</si>
  <si>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</si>
  <si>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CASOS ATENDIDOS 2006 - 2020</t>
  </si>
  <si>
    <t>/a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</si>
</sst>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2.1406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8" t="s">
        <v>36</v>
      </c>
      <c r="B8" s="6" t="s">
        <v>31</v>
      </c>
      <c r="C8" s="7" t="s">
        <v>31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7">
        <v>133</v>
      </c>
      <c r="N8" s="19">
        <f t="shared" ref="N8:N22" si="0">SUM(B8:M8)</f>
        <v>1855</v>
      </c>
      <c r="O8" s="20" t="s">
        <v>15</v>
      </c>
      <c r="P8" s="21">
        <f t="shared" ref="P8:P21" si="1">N8/12</f>
        <v>154.58333333333334</v>
      </c>
      <c r="Q8" s="16"/>
    </row>
    <row r="9" spans="1:17" ht="21" customHeight="1" x14ac:dyDescent="0.2">
      <c r="A9" s="18" t="s">
        <v>29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7">
        <v>78</v>
      </c>
      <c r="N9" s="19">
        <f>SUM(B9:M9)</f>
        <v>1961</v>
      </c>
      <c r="O9" s="20">
        <f t="shared" ref="O9:O14" si="2">+N9/N8-1</f>
        <v>5.7142857142857162E-2</v>
      </c>
      <c r="P9" s="21">
        <f t="shared" ref="P9:P13" si="3">N9/12</f>
        <v>163.41666666666666</v>
      </c>
      <c r="Q9" s="16"/>
    </row>
    <row r="10" spans="1:17" ht="21" customHeight="1" x14ac:dyDescent="0.2">
      <c r="A10" s="18" t="s">
        <v>30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7">
        <v>128</v>
      </c>
      <c r="N10" s="19">
        <f>SUM(B10:M10)</f>
        <v>1769</v>
      </c>
      <c r="O10" s="20">
        <f t="shared" si="2"/>
        <v>-9.790922998470164E-2</v>
      </c>
      <c r="P10" s="21">
        <f t="shared" si="3"/>
        <v>147.41666666666666</v>
      </c>
      <c r="Q10" s="16"/>
    </row>
    <row r="11" spans="1:17" ht="21" customHeight="1" x14ac:dyDescent="0.2">
      <c r="A11" s="18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7">
        <v>49</v>
      </c>
      <c r="N11" s="19">
        <f t="shared" si="0"/>
        <v>1506</v>
      </c>
      <c r="O11" s="20">
        <f t="shared" si="2"/>
        <v>-0.14867156585641605</v>
      </c>
      <c r="P11" s="21">
        <f t="shared" si="3"/>
        <v>125.5</v>
      </c>
      <c r="Q11" s="16"/>
    </row>
    <row r="12" spans="1:17" ht="21" customHeight="1" x14ac:dyDescent="0.2">
      <c r="A12" s="18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7">
        <v>45</v>
      </c>
      <c r="N12" s="19">
        <f t="shared" si="0"/>
        <v>919</v>
      </c>
      <c r="O12" s="20">
        <f t="shared" si="2"/>
        <v>-0.38977423638778219</v>
      </c>
      <c r="P12" s="21">
        <f t="shared" si="3"/>
        <v>76.583333333333329</v>
      </c>
      <c r="Q12" s="16"/>
    </row>
    <row r="13" spans="1:17" ht="21" customHeight="1" x14ac:dyDescent="0.2">
      <c r="A13" s="18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7">
        <v>86</v>
      </c>
      <c r="N13" s="19">
        <f t="shared" si="0"/>
        <v>1234</v>
      </c>
      <c r="O13" s="20">
        <f t="shared" si="2"/>
        <v>0.34276387377584339</v>
      </c>
      <c r="P13" s="21">
        <f t="shared" si="3"/>
        <v>102.83333333333333</v>
      </c>
      <c r="Q13" s="16"/>
    </row>
    <row r="14" spans="1:17" ht="21" customHeight="1" x14ac:dyDescent="0.2">
      <c r="A14" s="18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7">
        <v>67</v>
      </c>
      <c r="N14" s="19">
        <f t="shared" si="0"/>
        <v>1123</v>
      </c>
      <c r="O14" s="20">
        <f t="shared" si="2"/>
        <v>-8.9951377633711527E-2</v>
      </c>
      <c r="P14" s="21">
        <f t="shared" si="1"/>
        <v>93.583333333333329</v>
      </c>
    </row>
    <row r="15" spans="1:17" ht="21" customHeight="1" x14ac:dyDescent="0.2">
      <c r="A15" s="18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7">
        <v>38</v>
      </c>
      <c r="N15" s="19">
        <f t="shared" si="0"/>
        <v>959</v>
      </c>
      <c r="O15" s="20">
        <f t="shared" ref="O15:O22" si="4">+N15/N14-1</f>
        <v>-0.14603739982190556</v>
      </c>
      <c r="P15" s="21">
        <f t="shared" si="1"/>
        <v>79.916666666666671</v>
      </c>
    </row>
    <row r="16" spans="1:17" ht="21" customHeight="1" x14ac:dyDescent="0.2">
      <c r="A16" s="18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7">
        <v>31</v>
      </c>
      <c r="N16" s="19">
        <f t="shared" si="0"/>
        <v>680</v>
      </c>
      <c r="O16" s="20">
        <f t="shared" si="4"/>
        <v>-0.29092805005213762</v>
      </c>
      <c r="P16" s="21">
        <f t="shared" si="1"/>
        <v>56.666666666666664</v>
      </c>
    </row>
    <row r="17" spans="1:17" ht="21" customHeight="1" x14ac:dyDescent="0.2">
      <c r="A17" s="18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7">
        <v>25</v>
      </c>
      <c r="N17" s="19">
        <f t="shared" si="0"/>
        <v>621</v>
      </c>
      <c r="O17" s="20">
        <f t="shared" si="4"/>
        <v>-8.6764705882352966E-2</v>
      </c>
      <c r="P17" s="21">
        <f t="shared" si="1"/>
        <v>51.75</v>
      </c>
    </row>
    <row r="18" spans="1:17" ht="21" customHeight="1" x14ac:dyDescent="0.2">
      <c r="A18" s="18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7">
        <v>23</v>
      </c>
      <c r="N18" s="19">
        <f t="shared" si="0"/>
        <v>549</v>
      </c>
      <c r="O18" s="20">
        <f t="shared" si="4"/>
        <v>-0.11594202898550721</v>
      </c>
      <c r="P18" s="21">
        <f t="shared" si="1"/>
        <v>45.75</v>
      </c>
    </row>
    <row r="19" spans="1:17" ht="21" customHeight="1" x14ac:dyDescent="0.2">
      <c r="A19" s="18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7">
        <v>26</v>
      </c>
      <c r="N19" s="19">
        <f t="shared" si="0"/>
        <v>414</v>
      </c>
      <c r="O19" s="20">
        <f t="shared" si="4"/>
        <v>-0.24590163934426235</v>
      </c>
      <c r="P19" s="21">
        <f t="shared" si="1"/>
        <v>34.5</v>
      </c>
    </row>
    <row r="20" spans="1:17" ht="21" customHeight="1" x14ac:dyDescent="0.2">
      <c r="A20" s="18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7">
        <v>29</v>
      </c>
      <c r="N20" s="19">
        <f t="shared" si="0"/>
        <v>392</v>
      </c>
      <c r="O20" s="20">
        <f t="shared" si="4"/>
        <v>-5.3140096618357502E-2</v>
      </c>
      <c r="P20" s="21">
        <f t="shared" si="1"/>
        <v>32.666666666666664</v>
      </c>
    </row>
    <row r="21" spans="1:17" ht="21" customHeight="1" x14ac:dyDescent="0.2">
      <c r="A21" s="18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7">
        <v>0</v>
      </c>
      <c r="N21" s="19">
        <f t="shared" si="0"/>
        <v>148</v>
      </c>
      <c r="O21" s="20">
        <f t="shared" si="4"/>
        <v>-0.62244897959183676</v>
      </c>
      <c r="P21" s="21">
        <f t="shared" si="1"/>
        <v>12.333333333333334</v>
      </c>
    </row>
    <row r="22" spans="1:17" ht="21" customHeight="1" thickBot="1" x14ac:dyDescent="0.25">
      <c r="A22" s="8" t="s">
        <v>27</v>
      </c>
      <c r="B22" s="21">
        <v>20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/>
      <c r="M22" s="21"/>
      <c r="N22" s="19">
        <f t="shared" si="0"/>
        <v>20</v>
      </c>
      <c r="O22" s="20">
        <f t="shared" si="4"/>
        <v>-0.86486486486486491</v>
      </c>
      <c r="P22" s="21">
        <f>N22/10</f>
        <v>2</v>
      </c>
    </row>
    <row r="23" spans="1:17" ht="20.100000000000001" customHeight="1" thickBot="1" x14ac:dyDescent="0.25">
      <c r="A23" s="28" t="s">
        <v>37</v>
      </c>
      <c r="B23" s="28"/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9"/>
      <c r="P23" s="10">
        <f>SUM(N8:N22)</f>
        <v>14150</v>
      </c>
    </row>
    <row r="24" spans="1:17" x14ac:dyDescent="0.2">
      <c r="A24" s="15" t="s">
        <v>38</v>
      </c>
    </row>
    <row r="25" spans="1:17" x14ac:dyDescent="0.2">
      <c r="A25" s="11"/>
      <c r="Q25" s="12"/>
    </row>
    <row r="26" spans="1:17" x14ac:dyDescent="0.2">
      <c r="A26" s="13"/>
      <c r="Q26" s="12"/>
    </row>
    <row r="27" spans="1:17" ht="20.25" customHeight="1" x14ac:dyDescent="0.2">
      <c r="A27" s="13"/>
      <c r="Q27" s="12"/>
    </row>
    <row r="28" spans="1:17" x14ac:dyDescent="0.2">
      <c r="A28" s="13"/>
      <c r="Q28" s="12"/>
    </row>
    <row r="29" spans="1:17" ht="18" customHeight="1" x14ac:dyDescent="0.2">
      <c r="A29" s="13"/>
      <c r="Q29" s="12"/>
    </row>
    <row r="30" spans="1:17" ht="18" customHeight="1" x14ac:dyDescent="0.2">
      <c r="A30" s="13"/>
      <c r="Q30" s="12"/>
    </row>
    <row r="31" spans="1:17" x14ac:dyDescent="0.2">
      <c r="A31" s="13"/>
      <c r="Q31" s="12"/>
    </row>
    <row r="32" spans="1:17" ht="32.25" customHeight="1" x14ac:dyDescent="0.2">
      <c r="A32" s="13"/>
      <c r="Q32" s="12"/>
    </row>
    <row r="33" spans="1:17" ht="21" customHeight="1" x14ac:dyDescent="0.2">
      <c r="A33" s="13"/>
      <c r="Q33" s="12"/>
    </row>
    <row r="34" spans="1:17" ht="21" customHeight="1" x14ac:dyDescent="0.2">
      <c r="A34" s="13"/>
      <c r="Q34" s="12"/>
    </row>
    <row r="35" spans="1:17" ht="21" customHeight="1" x14ac:dyDescent="0.2">
      <c r="A35" s="13"/>
      <c r="Q35" s="12"/>
    </row>
    <row r="36" spans="1:17" ht="21" customHeight="1" x14ac:dyDescent="0.2">
      <c r="A36" s="13"/>
      <c r="Q36" s="12"/>
    </row>
    <row r="37" spans="1:17" ht="21" customHeight="1" x14ac:dyDescent="0.2">
      <c r="A37" s="13"/>
      <c r="Q37" s="12"/>
    </row>
    <row r="38" spans="1:17" ht="21" customHeight="1" x14ac:dyDescent="0.2">
      <c r="A38" s="13"/>
    </row>
    <row r="39" spans="1:17" ht="21" customHeight="1" x14ac:dyDescent="0.2">
      <c r="A39" s="13"/>
    </row>
    <row r="40" spans="1:17" ht="21" customHeight="1" x14ac:dyDescent="0.2">
      <c r="A40" s="13"/>
    </row>
    <row r="41" spans="1:17" ht="21" customHeight="1" x14ac:dyDescent="0.2">
      <c r="A41" s="13"/>
    </row>
    <row r="42" spans="1:17" ht="21" customHeight="1" x14ac:dyDescent="0.2">
      <c r="A42" s="13"/>
    </row>
    <row r="43" spans="1:17" ht="21" customHeight="1" x14ac:dyDescent="0.2">
      <c r="A43" s="13"/>
    </row>
    <row r="44" spans="1:17" ht="21" customHeight="1" x14ac:dyDescent="0.2">
      <c r="A44" s="13"/>
    </row>
    <row r="45" spans="1:17" ht="21" customHeight="1" x14ac:dyDescent="0.2">
      <c r="A45" s="13"/>
    </row>
    <row r="46" spans="1:17" ht="21" customHeight="1" x14ac:dyDescent="0.2">
      <c r="A46" s="13"/>
    </row>
    <row r="47" spans="1:17" ht="20.25" customHeight="1" x14ac:dyDescent="0.2">
      <c r="A47" s="13"/>
    </row>
    <row r="48" spans="1:17" ht="20.25" customHeight="1" x14ac:dyDescent="0.2">
      <c r="A48" s="13"/>
    </row>
    <row r="49" spans="1:1" ht="20.25" customHeight="1" x14ac:dyDescent="0.2">
      <c r="A49" s="13"/>
    </row>
    <row r="50" spans="1:1" ht="16.5" customHeight="1" x14ac:dyDescent="0.2">
      <c r="A50" s="13"/>
    </row>
    <row r="51" spans="1:1" x14ac:dyDescent="0.2">
      <c r="A51" s="15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4"/>
    </row>
    <row r="56" spans="1:1" x14ac:dyDescent="0.2">
      <c r="A56" s="14"/>
    </row>
    <row r="57" spans="1:1" x14ac:dyDescent="0.2">
      <c r="A57" s="11"/>
    </row>
    <row r="58" spans="1:1" hidden="1" x14ac:dyDescent="0.2">
      <c r="A58" s="13"/>
    </row>
    <row r="59" spans="1:1" hidden="1" x14ac:dyDescent="0.2">
      <c r="A59" s="13"/>
    </row>
  </sheetData>
  <mergeCells count="6">
    <mergeCell ref="A1:P1"/>
    <mergeCell ref="A3:P3"/>
    <mergeCell ref="A4:P4"/>
    <mergeCell ref="A5:P5"/>
    <mergeCell ref="A23:G23"/>
    <mergeCell ref="H23:N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2020-10-12T22:44:00Z</cp:lastPrinted>
  <dcterms:created xsi:type="dcterms:W3CDTF">2011-12-21T14:02:55Z</dcterms:created>
  <dcterms:modified xsi:type="dcterms:W3CDTF">2020-11-10T04:53:23Z</dcterms:modified>
</cp:coreProperties>
</file>