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4000" windowHeight="9735" tabRatio="404"/>
  </bookViews>
  <sheets>
    <sheet name="3.6" sheetId="1" r:id="rId1"/>
  </sheets>
  <definedNames>
    <definedName name="_xlnm._FilterDatabase" localSheetId="0" hidden="1">'3.6'!$A$7:$Q$7</definedName>
    <definedName name="_xlnm.Print_Area" localSheetId="0">'3.6'!$A$1:$Q$36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C33" i="1"/>
  <c r="Q12" i="1"/>
  <c r="Q24" i="1"/>
  <c r="Q11" i="1"/>
  <c r="Q16" i="1"/>
  <c r="Q17" i="1"/>
  <c r="Q21" i="1"/>
  <c r="Q9" i="1"/>
  <c r="Q20" i="1"/>
  <c r="Q15" i="1"/>
  <c r="Q23" i="1"/>
  <c r="Q13" i="1"/>
  <c r="Q10" i="1"/>
  <c r="Q26" i="1"/>
  <c r="Q8" i="1"/>
  <c r="Q22" i="1"/>
  <c r="Q32" i="1"/>
  <c r="Q31" i="1"/>
  <c r="Q29" i="1"/>
  <c r="Q19" i="1"/>
  <c r="Q18" i="1"/>
  <c r="Q14" i="1"/>
  <c r="Q27" i="1"/>
  <c r="Q28" i="1"/>
  <c r="Q30" i="1"/>
  <c r="Q25" i="1"/>
  <c r="Q33" i="1" l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<sst xmlns="http://schemas.openxmlformats.org/spreadsheetml/2006/main" count="49" uniqueCount="48">
  <si>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</si>
  <si>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</si>
  <si>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</si>
  <si>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</si>
  <si>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</si>
  <si>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</si>
  <si>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</si>
  <si>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</si>
  <si>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</si>
  <si>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</si>
  <si>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</si>
  <si>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</si>
  <si>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</si>
  <si>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</si>
  <si>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</si>
  <si>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</si>
  <si>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</si>
  <si>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</si>
  <si>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</si>
  <si>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</si>
  <si>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</si>
  <si>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</si>
  <si>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</si>
  <si>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</si>
  <si>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</si>
  <si>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</si>
  <si>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</si>
  <si>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</si>
  <si>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</si>
  <si>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Línea de acción</t>
  </si>
  <si>
    <t>Articulación interinstitucional y comunitaria</t>
  </si>
  <si>
    <t>Trabajo con hombres</t>
  </si>
  <si>
    <t>Acciones de incidencia con autoridades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</si>
  <si>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</si>
  <si>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</si>
  <si>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</si>
  <si>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</si>
  <si>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</si>
  <si>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</si>
  <si>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</si>
  <si>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</si>
  <si>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</si>
  <si>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</si>
  <si>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Fuente : Registro de acciones preventivas promocionales</t>
  </si>
  <si>
    <t>RANKING DE PERSONAS INFORMADAS Y SENSIBILIZADAS POR LÍNEA DE ACCIÓN Y DEPARTAMENTO</t>
  </si>
  <si>
    <t>Cuadro N° 3.6</t>
  </si>
  <si>
    <t>Acciones de sensibilización campaña adultos</t>
  </si>
  <si>
    <t>Período: Enero - Setiembre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</si>
</sst>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11" fillId="7" borderId="11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2" xfId="0" applyNumberFormat="1" applyFont="1" applyFill="1" applyBorder="1" applyAlignment="1">
      <alignment vertical="center"/>
    </xf>
    <xf numFmtId="3" fontId="4" fillId="5" borderId="13" xfId="0" applyNumberFormat="1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4" xfId="0" applyNumberFormat="1" applyFont="1" applyFill="1" applyBorder="1" applyAlignment="1">
      <alignment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vertical="center"/>
    </xf>
    <xf numFmtId="3" fontId="4" fillId="5" borderId="15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="82" zoomScaleNormal="100" zoomScaleSheetLayoutView="82" workbookViewId="0">
      <selection activeCell="A4" sqref="A4:Q4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6" width="7.28515625" style="5" customWidth="1"/>
    <col min="7" max="8" width="7.85546875" style="5" customWidth="1"/>
    <col min="9" max="9" width="5.85546875" style="5" bestFit="1" customWidth="1"/>
    <col min="10" max="11" width="7.28515625" style="5" customWidth="1"/>
    <col min="12" max="12" width="8" style="5" customWidth="1"/>
    <col min="13" max="15" width="7.28515625" style="5" customWidth="1"/>
    <col min="16" max="16" width="7.28515625" style="28" customWidth="1"/>
    <col min="17" max="17" width="9.5703125" style="28" customWidth="1"/>
    <col min="18" max="16384" width="11.42578125" style="5"/>
  </cols>
  <sheetData>
    <row r="1" spans="1:17" s="3" customFormat="1" ht="18" customHeight="1" x14ac:dyDescent="0.2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2.9" customHeight="1" x14ac:dyDescent="0.2">
      <c r="A3" s="44" t="s">
        <v>44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15.6" customHeight="1" x14ac:dyDescent="0.2">
      <c r="A4" s="40" t="s">
        <v>47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9"/>
      <c r="K5" s="9"/>
      <c r="L5" s="9"/>
      <c r="M5" s="9"/>
      <c r="N5" s="9"/>
      <c r="O5" s="9"/>
      <c r="P5" s="9"/>
      <c r="Q5" s="4"/>
    </row>
    <row r="6" spans="1:17" ht="31.9" customHeight="1" x14ac:dyDescent="0.2">
      <c r="A6" s="46" t="s">
        <v>0</v>
      </c>
      <c r="B6" s="45" t="s">
        <v>27</v>
      </c>
      <c r="C6" s="46" t="s">
        <v>29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7" t="s">
        <v>1</v>
      </c>
    </row>
    <row r="7" spans="1:17" ht="113.45" customHeight="1" x14ac:dyDescent="0.2">
      <c r="A7" s="46"/>
      <c r="B7" s="45"/>
      <c r="C7" s="10" t="s">
        <v>30</v>
      </c>
      <c r="D7" s="11" t="s">
        <v>31</v>
      </c>
      <c r="E7" s="11" t="s">
        <v>32</v>
      </c>
      <c r="F7" s="11" t="s">
        <v>46</v>
      </c>
      <c r="G7" s="11" t="s">
        <v>33</v>
      </c>
      <c r="H7" s="11" t="s">
        <v>34</v>
      </c>
      <c r="I7" s="11" t="s">
        <v>35</v>
      </c>
      <c r="J7" s="11" t="s">
        <v>36</v>
      </c>
      <c r="K7" s="11" t="s">
        <v>37</v>
      </c>
      <c r="L7" s="11" t="s">
        <v>38</v>
      </c>
      <c r="M7" s="11" t="s">
        <v>39</v>
      </c>
      <c r="N7" s="11" t="s">
        <v>40</v>
      </c>
      <c r="O7" s="11" t="s">
        <v>41</v>
      </c>
      <c r="P7" s="12" t="s">
        <v>42</v>
      </c>
      <c r="Q7" s="47"/>
    </row>
    <row r="8" spans="1:17" ht="15" customHeight="1" x14ac:dyDescent="0.2">
      <c r="A8" s="13">
        <v>1</v>
      </c>
      <c r="B8" s="14" t="s">
        <v>16</v>
      </c>
      <c r="C8" s="15">
        <v>791.00000000000011</v>
      </c>
      <c r="D8" s="16">
        <v>3050.0000000000005</v>
      </c>
      <c r="E8" s="16">
        <v>22</v>
      </c>
      <c r="F8" s="16">
        <v>11463.000000000002</v>
      </c>
      <c r="G8" s="16">
        <v>72189.000000000015</v>
      </c>
      <c r="H8" s="16">
        <v>40542.000000000058</v>
      </c>
      <c r="I8" s="16">
        <v>257</v>
      </c>
      <c r="J8" s="16">
        <v>0</v>
      </c>
      <c r="K8" s="16">
        <v>17118.999999999989</v>
      </c>
      <c r="L8" s="16">
        <v>60070.000000000131</v>
      </c>
      <c r="M8" s="16">
        <v>1304.0000000000007</v>
      </c>
      <c r="N8" s="16">
        <v>1632.0000000000002</v>
      </c>
      <c r="O8" s="16">
        <v>5313.9999999999964</v>
      </c>
      <c r="P8" s="16">
        <v>0</v>
      </c>
      <c r="Q8" s="17">
        <f t="shared" ref="Q8:Q32" si="0">SUM(C8:P8)</f>
        <v>213753.00000000017</v>
      </c>
    </row>
    <row r="9" spans="1:17" ht="15" customHeight="1" x14ac:dyDescent="0.2">
      <c r="A9" s="18">
        <v>2</v>
      </c>
      <c r="B9" s="19" t="s">
        <v>9</v>
      </c>
      <c r="C9" s="15">
        <v>153</v>
      </c>
      <c r="D9" s="16">
        <v>0</v>
      </c>
      <c r="E9" s="16">
        <v>49</v>
      </c>
      <c r="F9" s="16">
        <v>8481.0000000000055</v>
      </c>
      <c r="G9" s="16">
        <v>19709.999999999996</v>
      </c>
      <c r="H9" s="16">
        <v>13442.999999999998</v>
      </c>
      <c r="I9" s="16">
        <v>0</v>
      </c>
      <c r="J9" s="16">
        <v>0</v>
      </c>
      <c r="K9" s="16">
        <v>5481.9999999999973</v>
      </c>
      <c r="L9" s="20">
        <v>41002.000000000044</v>
      </c>
      <c r="M9" s="20">
        <v>0</v>
      </c>
      <c r="N9" s="20">
        <v>17</v>
      </c>
      <c r="O9" s="20">
        <v>683.99999999999989</v>
      </c>
      <c r="P9" s="20">
        <v>6197.9999999999973</v>
      </c>
      <c r="Q9" s="17">
        <f t="shared" si="0"/>
        <v>95219.000000000044</v>
      </c>
    </row>
    <row r="10" spans="1:17" ht="15" customHeight="1" x14ac:dyDescent="0.2">
      <c r="A10" s="13">
        <v>3</v>
      </c>
      <c r="B10" s="19" t="s">
        <v>14</v>
      </c>
      <c r="C10" s="15">
        <v>17</v>
      </c>
      <c r="D10" s="16">
        <v>4257.9999999999991</v>
      </c>
      <c r="E10" s="16">
        <v>226</v>
      </c>
      <c r="F10" s="16">
        <v>4480.9999999999991</v>
      </c>
      <c r="G10" s="16">
        <v>24467.999999999993</v>
      </c>
      <c r="H10" s="16">
        <v>17715.999999999993</v>
      </c>
      <c r="I10" s="16">
        <v>0</v>
      </c>
      <c r="J10" s="16">
        <v>10.000000000000004</v>
      </c>
      <c r="K10" s="16">
        <v>5644.0000000000018</v>
      </c>
      <c r="L10" s="20">
        <v>23094.999999999993</v>
      </c>
      <c r="M10" s="20">
        <v>217.99999999999997</v>
      </c>
      <c r="N10" s="20">
        <v>23</v>
      </c>
      <c r="O10" s="20">
        <v>1290</v>
      </c>
      <c r="P10" s="20">
        <v>1026</v>
      </c>
      <c r="Q10" s="17">
        <f t="shared" si="0"/>
        <v>82471.999999999971</v>
      </c>
    </row>
    <row r="11" spans="1:17" ht="15" customHeight="1" x14ac:dyDescent="0.2">
      <c r="A11" s="18">
        <v>4</v>
      </c>
      <c r="B11" s="19" t="s">
        <v>5</v>
      </c>
      <c r="C11" s="15">
        <v>184</v>
      </c>
      <c r="D11" s="16">
        <v>1655</v>
      </c>
      <c r="E11" s="16">
        <v>139.00000000000003</v>
      </c>
      <c r="F11" s="16">
        <v>1003</v>
      </c>
      <c r="G11" s="16">
        <v>24393.999999999993</v>
      </c>
      <c r="H11" s="16">
        <v>8463.0000000000036</v>
      </c>
      <c r="I11" s="16">
        <v>0</v>
      </c>
      <c r="J11" s="16">
        <v>0</v>
      </c>
      <c r="K11" s="16">
        <v>1540</v>
      </c>
      <c r="L11" s="20">
        <v>38346.000000000007</v>
      </c>
      <c r="M11" s="20">
        <v>285.99999999999994</v>
      </c>
      <c r="N11" s="20">
        <v>0</v>
      </c>
      <c r="O11" s="20">
        <v>998</v>
      </c>
      <c r="P11" s="20">
        <v>164</v>
      </c>
      <c r="Q11" s="17">
        <f t="shared" si="0"/>
        <v>77172</v>
      </c>
    </row>
    <row r="12" spans="1:17" ht="15" customHeight="1" x14ac:dyDescent="0.2">
      <c r="A12" s="13">
        <v>5</v>
      </c>
      <c r="B12" s="19" t="s">
        <v>3</v>
      </c>
      <c r="C12" s="15">
        <v>48</v>
      </c>
      <c r="D12" s="16">
        <v>1079</v>
      </c>
      <c r="E12" s="16">
        <v>46</v>
      </c>
      <c r="F12" s="16">
        <v>5501.0000000000009</v>
      </c>
      <c r="G12" s="16">
        <v>23872.000000000011</v>
      </c>
      <c r="H12" s="16">
        <v>9771.9999999999891</v>
      </c>
      <c r="I12" s="16">
        <v>0</v>
      </c>
      <c r="J12" s="16">
        <v>0</v>
      </c>
      <c r="K12" s="16">
        <v>1410</v>
      </c>
      <c r="L12" s="20">
        <v>33215.000000000073</v>
      </c>
      <c r="M12" s="20">
        <v>216.99999999999997</v>
      </c>
      <c r="N12" s="20">
        <v>0</v>
      </c>
      <c r="O12" s="20">
        <v>570</v>
      </c>
      <c r="P12" s="20">
        <v>1078.9999999999995</v>
      </c>
      <c r="Q12" s="17">
        <f t="shared" si="0"/>
        <v>76809.000000000073</v>
      </c>
    </row>
    <row r="13" spans="1:17" ht="15" customHeight="1" x14ac:dyDescent="0.2">
      <c r="A13" s="13">
        <v>6</v>
      </c>
      <c r="B13" s="19" t="s">
        <v>13</v>
      </c>
      <c r="C13" s="15">
        <v>159</v>
      </c>
      <c r="D13" s="16">
        <v>1335.9999999999998</v>
      </c>
      <c r="E13" s="16">
        <v>290</v>
      </c>
      <c r="F13" s="16">
        <v>3785</v>
      </c>
      <c r="G13" s="16">
        <v>17226.999999999996</v>
      </c>
      <c r="H13" s="16">
        <v>8307.9999999999927</v>
      </c>
      <c r="I13" s="16">
        <v>0</v>
      </c>
      <c r="J13" s="16">
        <v>0</v>
      </c>
      <c r="K13" s="16">
        <v>7527.9999999999973</v>
      </c>
      <c r="L13" s="20">
        <v>26237.999999999971</v>
      </c>
      <c r="M13" s="20">
        <v>0</v>
      </c>
      <c r="N13" s="20">
        <v>0</v>
      </c>
      <c r="O13" s="20">
        <v>1858.9999999999995</v>
      </c>
      <c r="P13" s="20">
        <v>745</v>
      </c>
      <c r="Q13" s="17">
        <f t="shared" si="0"/>
        <v>67474.999999999956</v>
      </c>
    </row>
    <row r="14" spans="1:17" ht="15" customHeight="1" x14ac:dyDescent="0.2">
      <c r="A14" s="18">
        <v>7</v>
      </c>
      <c r="B14" s="19" t="s">
        <v>23</v>
      </c>
      <c r="C14" s="15">
        <v>0</v>
      </c>
      <c r="D14" s="16">
        <v>435</v>
      </c>
      <c r="E14" s="16">
        <v>0</v>
      </c>
      <c r="F14" s="16">
        <v>812.00000000000011</v>
      </c>
      <c r="G14" s="16">
        <v>28052.000000000007</v>
      </c>
      <c r="H14" s="16">
        <v>4841</v>
      </c>
      <c r="I14" s="16">
        <v>0</v>
      </c>
      <c r="J14" s="16">
        <v>0</v>
      </c>
      <c r="K14" s="16">
        <v>674</v>
      </c>
      <c r="L14" s="20">
        <v>25700.999999999989</v>
      </c>
      <c r="M14" s="20">
        <v>308.00000000000006</v>
      </c>
      <c r="N14" s="20">
        <v>0</v>
      </c>
      <c r="O14" s="20">
        <v>0</v>
      </c>
      <c r="P14" s="20">
        <v>0</v>
      </c>
      <c r="Q14" s="17">
        <f t="shared" si="0"/>
        <v>60823</v>
      </c>
    </row>
    <row r="15" spans="1:17" ht="15" customHeight="1" x14ac:dyDescent="0.2">
      <c r="A15" s="13">
        <v>8</v>
      </c>
      <c r="B15" s="19" t="s">
        <v>11</v>
      </c>
      <c r="C15" s="15">
        <v>32</v>
      </c>
      <c r="D15" s="16">
        <v>1046</v>
      </c>
      <c r="E15" s="16">
        <v>135</v>
      </c>
      <c r="F15" s="16">
        <v>1241.9999999999998</v>
      </c>
      <c r="G15" s="16">
        <v>14179.999999999998</v>
      </c>
      <c r="H15" s="16">
        <v>8653.0000000000036</v>
      </c>
      <c r="I15" s="16">
        <v>0</v>
      </c>
      <c r="J15" s="16">
        <v>15</v>
      </c>
      <c r="K15" s="16">
        <v>787</v>
      </c>
      <c r="L15" s="20">
        <v>20159.000000000004</v>
      </c>
      <c r="M15" s="20">
        <v>455.00000000000006</v>
      </c>
      <c r="N15" s="20">
        <v>0</v>
      </c>
      <c r="O15" s="20">
        <v>282</v>
      </c>
      <c r="P15" s="20">
        <v>8777.0000000000036</v>
      </c>
      <c r="Q15" s="17">
        <f t="shared" si="0"/>
        <v>55763.000000000015</v>
      </c>
    </row>
    <row r="16" spans="1:17" ht="15" customHeight="1" x14ac:dyDescent="0.2">
      <c r="A16" s="18">
        <v>9</v>
      </c>
      <c r="B16" s="19" t="s">
        <v>6</v>
      </c>
      <c r="C16" s="15">
        <v>22</v>
      </c>
      <c r="D16" s="16">
        <v>1003</v>
      </c>
      <c r="E16" s="16">
        <v>68</v>
      </c>
      <c r="F16" s="16">
        <v>1429</v>
      </c>
      <c r="G16" s="16">
        <v>19006</v>
      </c>
      <c r="H16" s="16">
        <v>5745.0000000000055</v>
      </c>
      <c r="I16" s="16">
        <v>0</v>
      </c>
      <c r="J16" s="16">
        <v>0</v>
      </c>
      <c r="K16" s="16">
        <v>3538</v>
      </c>
      <c r="L16" s="20">
        <v>17501.000000000015</v>
      </c>
      <c r="M16" s="20">
        <v>137.99999999999997</v>
      </c>
      <c r="N16" s="20">
        <v>0</v>
      </c>
      <c r="O16" s="20">
        <v>410</v>
      </c>
      <c r="P16" s="20">
        <v>5773.0000000000009</v>
      </c>
      <c r="Q16" s="17">
        <f t="shared" si="0"/>
        <v>54633.000000000022</v>
      </c>
    </row>
    <row r="17" spans="1:17" ht="15" customHeight="1" x14ac:dyDescent="0.2">
      <c r="A17" s="13">
        <v>10</v>
      </c>
      <c r="B17" s="19" t="s">
        <v>7</v>
      </c>
      <c r="C17" s="15">
        <v>27.999999999999996</v>
      </c>
      <c r="D17" s="16">
        <v>1485.0000000000005</v>
      </c>
      <c r="E17" s="16">
        <v>42</v>
      </c>
      <c r="F17" s="16">
        <v>1515</v>
      </c>
      <c r="G17" s="16">
        <v>17727</v>
      </c>
      <c r="H17" s="16">
        <v>4274.9999999999982</v>
      </c>
      <c r="I17" s="16">
        <v>1</v>
      </c>
      <c r="J17" s="16">
        <v>0</v>
      </c>
      <c r="K17" s="16">
        <v>1812.0000000000002</v>
      </c>
      <c r="L17" s="20">
        <v>16716.000000000011</v>
      </c>
      <c r="M17" s="20">
        <v>139</v>
      </c>
      <c r="N17" s="20">
        <v>0</v>
      </c>
      <c r="O17" s="20">
        <v>4867.0000000000036</v>
      </c>
      <c r="P17" s="20">
        <v>4867</v>
      </c>
      <c r="Q17" s="17">
        <f t="shared" si="0"/>
        <v>53474.000000000015</v>
      </c>
    </row>
    <row r="18" spans="1:17" ht="15" customHeight="1" x14ac:dyDescent="0.2">
      <c r="A18" s="13">
        <v>11</v>
      </c>
      <c r="B18" s="19" t="s">
        <v>22</v>
      </c>
      <c r="C18" s="15">
        <v>78</v>
      </c>
      <c r="D18" s="16">
        <v>0</v>
      </c>
      <c r="E18" s="16">
        <v>20</v>
      </c>
      <c r="F18" s="16">
        <v>2724.9999999999995</v>
      </c>
      <c r="G18" s="16">
        <v>8381</v>
      </c>
      <c r="H18" s="16">
        <v>8185.9999999999936</v>
      </c>
      <c r="I18" s="16">
        <v>0</v>
      </c>
      <c r="J18" s="16">
        <v>0</v>
      </c>
      <c r="K18" s="16">
        <v>3290.9999999999995</v>
      </c>
      <c r="L18" s="20">
        <v>26466.000000000025</v>
      </c>
      <c r="M18" s="20">
        <v>0</v>
      </c>
      <c r="N18" s="20">
        <v>41</v>
      </c>
      <c r="O18" s="20">
        <v>208.00000000000003</v>
      </c>
      <c r="P18" s="20">
        <v>2475.0000000000005</v>
      </c>
      <c r="Q18" s="17">
        <f t="shared" si="0"/>
        <v>51871.000000000015</v>
      </c>
    </row>
    <row r="19" spans="1:17" ht="15" customHeight="1" x14ac:dyDescent="0.2">
      <c r="A19" s="18">
        <v>12</v>
      </c>
      <c r="B19" s="19" t="s">
        <v>21</v>
      </c>
      <c r="C19" s="15">
        <v>31</v>
      </c>
      <c r="D19" s="16">
        <v>1891.9999999999998</v>
      </c>
      <c r="E19" s="16">
        <v>188</v>
      </c>
      <c r="F19" s="16">
        <v>977</v>
      </c>
      <c r="G19" s="16">
        <v>9132.0000000000036</v>
      </c>
      <c r="H19" s="16">
        <v>9223</v>
      </c>
      <c r="I19" s="16">
        <v>0</v>
      </c>
      <c r="J19" s="16">
        <v>0</v>
      </c>
      <c r="K19" s="16">
        <v>3115</v>
      </c>
      <c r="L19" s="20">
        <v>17053.999999999993</v>
      </c>
      <c r="M19" s="20">
        <v>147</v>
      </c>
      <c r="N19" s="20">
        <v>0</v>
      </c>
      <c r="O19" s="20">
        <v>3297.9999999999995</v>
      </c>
      <c r="P19" s="20">
        <v>820</v>
      </c>
      <c r="Q19" s="17">
        <f t="shared" si="0"/>
        <v>45877</v>
      </c>
    </row>
    <row r="20" spans="1:17" ht="15" customHeight="1" x14ac:dyDescent="0.2">
      <c r="A20" s="13">
        <v>13</v>
      </c>
      <c r="B20" s="19" t="s">
        <v>10</v>
      </c>
      <c r="C20" s="15">
        <v>40</v>
      </c>
      <c r="D20" s="16">
        <v>1004.0000000000002</v>
      </c>
      <c r="E20" s="16">
        <v>68</v>
      </c>
      <c r="F20" s="16">
        <v>2107</v>
      </c>
      <c r="G20" s="16">
        <v>11747</v>
      </c>
      <c r="H20" s="16">
        <v>3740.9999999999986</v>
      </c>
      <c r="I20" s="16">
        <v>0</v>
      </c>
      <c r="J20" s="16">
        <v>0</v>
      </c>
      <c r="K20" s="16">
        <v>2175</v>
      </c>
      <c r="L20" s="20">
        <v>12837.999999999996</v>
      </c>
      <c r="M20" s="20">
        <v>36</v>
      </c>
      <c r="N20" s="20">
        <v>0</v>
      </c>
      <c r="O20" s="20">
        <v>2074.9999999999991</v>
      </c>
      <c r="P20" s="20">
        <v>6159.9999999999973</v>
      </c>
      <c r="Q20" s="17">
        <f t="shared" si="0"/>
        <v>41991</v>
      </c>
    </row>
    <row r="21" spans="1:17" ht="15" customHeight="1" x14ac:dyDescent="0.2">
      <c r="A21" s="18">
        <v>14</v>
      </c>
      <c r="B21" s="19" t="s">
        <v>8</v>
      </c>
      <c r="C21" s="15">
        <v>0</v>
      </c>
      <c r="D21" s="16">
        <v>0</v>
      </c>
      <c r="E21" s="16">
        <v>0</v>
      </c>
      <c r="F21" s="16">
        <v>533</v>
      </c>
      <c r="G21" s="16">
        <v>16249.000000000005</v>
      </c>
      <c r="H21" s="16">
        <v>6024.0000000000009</v>
      </c>
      <c r="I21" s="16">
        <v>207</v>
      </c>
      <c r="J21" s="16">
        <v>0</v>
      </c>
      <c r="K21" s="16">
        <v>1773.9999999999998</v>
      </c>
      <c r="L21" s="20">
        <v>13511.000000000005</v>
      </c>
      <c r="M21" s="20">
        <v>0</v>
      </c>
      <c r="N21" s="20">
        <v>0</v>
      </c>
      <c r="O21" s="20">
        <v>1801.9999999999995</v>
      </c>
      <c r="P21" s="20">
        <v>0</v>
      </c>
      <c r="Q21" s="17">
        <f t="shared" si="0"/>
        <v>40100.000000000015</v>
      </c>
    </row>
    <row r="22" spans="1:17" ht="15" customHeight="1" x14ac:dyDescent="0.2">
      <c r="A22" s="13">
        <v>15</v>
      </c>
      <c r="B22" s="19" t="s">
        <v>17</v>
      </c>
      <c r="C22" s="15">
        <v>29.000000000000004</v>
      </c>
      <c r="D22" s="16">
        <v>1470</v>
      </c>
      <c r="E22" s="16">
        <v>10</v>
      </c>
      <c r="F22" s="16">
        <v>678</v>
      </c>
      <c r="G22" s="16">
        <v>7031</v>
      </c>
      <c r="H22" s="16">
        <v>3111.0000000000005</v>
      </c>
      <c r="I22" s="16">
        <v>0</v>
      </c>
      <c r="J22" s="16">
        <v>0</v>
      </c>
      <c r="K22" s="16">
        <v>165</v>
      </c>
      <c r="L22" s="20">
        <v>22078.000000000018</v>
      </c>
      <c r="M22" s="20">
        <v>327.00000000000006</v>
      </c>
      <c r="N22" s="20">
        <v>43.999999999999993</v>
      </c>
      <c r="O22" s="20">
        <v>135</v>
      </c>
      <c r="P22" s="20">
        <v>2273.0000000000005</v>
      </c>
      <c r="Q22" s="17">
        <f t="shared" si="0"/>
        <v>37351.000000000015</v>
      </c>
    </row>
    <row r="23" spans="1:17" ht="15" customHeight="1" x14ac:dyDescent="0.2">
      <c r="A23" s="13">
        <v>16</v>
      </c>
      <c r="B23" s="19" t="s">
        <v>12</v>
      </c>
      <c r="C23" s="15">
        <v>139</v>
      </c>
      <c r="D23" s="16">
        <v>365</v>
      </c>
      <c r="E23" s="16">
        <v>29</v>
      </c>
      <c r="F23" s="16">
        <v>1973.0000000000002</v>
      </c>
      <c r="G23" s="16">
        <v>8866</v>
      </c>
      <c r="H23" s="16">
        <v>9412.9999999999964</v>
      </c>
      <c r="I23" s="16">
        <v>712</v>
      </c>
      <c r="J23" s="16">
        <v>0</v>
      </c>
      <c r="K23" s="16">
        <v>3242</v>
      </c>
      <c r="L23" s="20">
        <v>10430.999999999995</v>
      </c>
      <c r="M23" s="20">
        <v>240.00000000000003</v>
      </c>
      <c r="N23" s="20">
        <v>0</v>
      </c>
      <c r="O23" s="20">
        <v>0</v>
      </c>
      <c r="P23" s="20">
        <v>0</v>
      </c>
      <c r="Q23" s="17">
        <f t="shared" si="0"/>
        <v>35409.999999999993</v>
      </c>
    </row>
    <row r="24" spans="1:17" ht="15" customHeight="1" x14ac:dyDescent="0.2">
      <c r="A24" s="18">
        <v>17</v>
      </c>
      <c r="B24" s="19" t="s">
        <v>4</v>
      </c>
      <c r="C24" s="15">
        <v>0</v>
      </c>
      <c r="D24" s="16">
        <v>1009</v>
      </c>
      <c r="E24" s="16">
        <v>142.00000000000003</v>
      </c>
      <c r="F24" s="16">
        <v>1746.9999999999998</v>
      </c>
      <c r="G24" s="16">
        <v>9429.9999999999964</v>
      </c>
      <c r="H24" s="16">
        <v>1565.0000000000002</v>
      </c>
      <c r="I24" s="16">
        <v>0</v>
      </c>
      <c r="J24" s="16">
        <v>0</v>
      </c>
      <c r="K24" s="16">
        <v>292.00000000000006</v>
      </c>
      <c r="L24" s="20">
        <v>15108.000000000004</v>
      </c>
      <c r="M24" s="20">
        <v>132.00000000000003</v>
      </c>
      <c r="N24" s="20">
        <v>0</v>
      </c>
      <c r="O24" s="20">
        <v>2108</v>
      </c>
      <c r="P24" s="20">
        <v>1896</v>
      </c>
      <c r="Q24" s="17">
        <f t="shared" si="0"/>
        <v>33429</v>
      </c>
    </row>
    <row r="25" spans="1:17" ht="15" customHeight="1" x14ac:dyDescent="0.2">
      <c r="A25" s="13">
        <v>18</v>
      </c>
      <c r="B25" s="19" t="s">
        <v>2</v>
      </c>
      <c r="C25" s="15">
        <v>116</v>
      </c>
      <c r="D25" s="16">
        <v>924.99999999999989</v>
      </c>
      <c r="E25" s="16">
        <v>238</v>
      </c>
      <c r="F25" s="16">
        <v>1069.9999999999998</v>
      </c>
      <c r="G25" s="16">
        <v>8349</v>
      </c>
      <c r="H25" s="16">
        <v>4149</v>
      </c>
      <c r="I25" s="16">
        <v>0</v>
      </c>
      <c r="J25" s="16">
        <v>7</v>
      </c>
      <c r="K25" s="16">
        <v>1190.0000000000002</v>
      </c>
      <c r="L25" s="20">
        <v>14618.999999999984</v>
      </c>
      <c r="M25" s="20">
        <v>216</v>
      </c>
      <c r="N25" s="20">
        <v>0</v>
      </c>
      <c r="O25" s="20">
        <v>662</v>
      </c>
      <c r="P25" s="20">
        <v>1149</v>
      </c>
      <c r="Q25" s="17">
        <f t="shared" si="0"/>
        <v>32689.999999999985</v>
      </c>
    </row>
    <row r="26" spans="1:17" ht="15" customHeight="1" x14ac:dyDescent="0.2">
      <c r="A26" s="18">
        <v>19</v>
      </c>
      <c r="B26" s="19" t="s">
        <v>15</v>
      </c>
      <c r="C26" s="15">
        <v>40</v>
      </c>
      <c r="D26" s="16">
        <v>1012.9999999999999</v>
      </c>
      <c r="E26" s="16">
        <v>67</v>
      </c>
      <c r="F26" s="16">
        <v>2588</v>
      </c>
      <c r="G26" s="16">
        <v>8884</v>
      </c>
      <c r="H26" s="16">
        <v>1778</v>
      </c>
      <c r="I26" s="16">
        <v>70</v>
      </c>
      <c r="J26" s="16">
        <v>16</v>
      </c>
      <c r="K26" s="16">
        <v>2278</v>
      </c>
      <c r="L26" s="20">
        <v>10132</v>
      </c>
      <c r="M26" s="20">
        <v>147</v>
      </c>
      <c r="N26" s="20">
        <v>0</v>
      </c>
      <c r="O26" s="20">
        <v>929</v>
      </c>
      <c r="P26" s="20">
        <v>0</v>
      </c>
      <c r="Q26" s="17">
        <f t="shared" si="0"/>
        <v>27942</v>
      </c>
    </row>
    <row r="27" spans="1:17" ht="15" customHeight="1" x14ac:dyDescent="0.2">
      <c r="A27" s="13">
        <v>20</v>
      </c>
      <c r="B27" s="19" t="s">
        <v>24</v>
      </c>
      <c r="C27" s="15">
        <v>0</v>
      </c>
      <c r="D27" s="16">
        <v>0</v>
      </c>
      <c r="E27" s="16">
        <v>26</v>
      </c>
      <c r="F27" s="16">
        <v>1354</v>
      </c>
      <c r="G27" s="16">
        <v>7081.0000000000009</v>
      </c>
      <c r="H27" s="16">
        <v>1043</v>
      </c>
      <c r="I27" s="16">
        <v>0</v>
      </c>
      <c r="J27" s="16">
        <v>0</v>
      </c>
      <c r="K27" s="16">
        <v>280</v>
      </c>
      <c r="L27" s="20">
        <v>14195.000000000005</v>
      </c>
      <c r="M27" s="20">
        <v>0</v>
      </c>
      <c r="N27" s="20">
        <v>0</v>
      </c>
      <c r="O27" s="20">
        <v>481.00000000000006</v>
      </c>
      <c r="P27" s="20">
        <v>56</v>
      </c>
      <c r="Q27" s="17">
        <f t="shared" si="0"/>
        <v>24516.000000000007</v>
      </c>
    </row>
    <row r="28" spans="1:17" ht="15" customHeight="1" x14ac:dyDescent="0.2">
      <c r="A28" s="13">
        <v>21</v>
      </c>
      <c r="B28" s="19" t="s">
        <v>25</v>
      </c>
      <c r="C28" s="15">
        <v>60</v>
      </c>
      <c r="D28" s="16">
        <v>0</v>
      </c>
      <c r="E28" s="16">
        <v>0</v>
      </c>
      <c r="F28" s="16">
        <v>537</v>
      </c>
      <c r="G28" s="16">
        <v>11338.999999999996</v>
      </c>
      <c r="H28" s="16">
        <v>1076</v>
      </c>
      <c r="I28" s="16">
        <v>0</v>
      </c>
      <c r="J28" s="16">
        <v>0</v>
      </c>
      <c r="K28" s="16">
        <v>0</v>
      </c>
      <c r="L28" s="20">
        <v>6651.0000000000009</v>
      </c>
      <c r="M28" s="20">
        <v>0</v>
      </c>
      <c r="N28" s="20">
        <v>0</v>
      </c>
      <c r="O28" s="20">
        <v>1368</v>
      </c>
      <c r="P28" s="20">
        <v>0</v>
      </c>
      <c r="Q28" s="17">
        <f t="shared" si="0"/>
        <v>21030.999999999996</v>
      </c>
    </row>
    <row r="29" spans="1:17" ht="15" customHeight="1" x14ac:dyDescent="0.2">
      <c r="A29" s="18">
        <v>22</v>
      </c>
      <c r="B29" s="19" t="s">
        <v>20</v>
      </c>
      <c r="C29" s="15">
        <v>174</v>
      </c>
      <c r="D29" s="16">
        <v>0</v>
      </c>
      <c r="E29" s="16">
        <v>79.999999999999986</v>
      </c>
      <c r="F29" s="16">
        <v>687.00000000000023</v>
      </c>
      <c r="G29" s="16">
        <v>6581.9999999999991</v>
      </c>
      <c r="H29" s="16">
        <v>2609.0000000000009</v>
      </c>
      <c r="I29" s="16">
        <v>0</v>
      </c>
      <c r="J29" s="16">
        <v>0</v>
      </c>
      <c r="K29" s="16">
        <v>194</v>
      </c>
      <c r="L29" s="20">
        <v>4686.9999999999991</v>
      </c>
      <c r="M29" s="20">
        <v>0</v>
      </c>
      <c r="N29" s="20">
        <v>0</v>
      </c>
      <c r="O29" s="20">
        <v>2866.0000000000014</v>
      </c>
      <c r="P29" s="20">
        <v>64</v>
      </c>
      <c r="Q29" s="17">
        <f t="shared" si="0"/>
        <v>17943</v>
      </c>
    </row>
    <row r="30" spans="1:17" ht="15" customHeight="1" x14ac:dyDescent="0.2">
      <c r="A30" s="13">
        <v>23</v>
      </c>
      <c r="B30" s="19" t="s">
        <v>26</v>
      </c>
      <c r="C30" s="15">
        <v>15</v>
      </c>
      <c r="D30" s="16">
        <v>0</v>
      </c>
      <c r="E30" s="16">
        <v>0</v>
      </c>
      <c r="F30" s="16">
        <v>909.00000000000023</v>
      </c>
      <c r="G30" s="16">
        <v>6358.0000000000009</v>
      </c>
      <c r="H30" s="16">
        <v>1793.0000000000002</v>
      </c>
      <c r="I30" s="16">
        <v>0</v>
      </c>
      <c r="J30" s="16">
        <v>0</v>
      </c>
      <c r="K30" s="16">
        <v>277</v>
      </c>
      <c r="L30" s="20">
        <v>8529.0000000000018</v>
      </c>
      <c r="M30" s="20">
        <v>0</v>
      </c>
      <c r="N30" s="20">
        <v>0</v>
      </c>
      <c r="O30" s="20">
        <v>0</v>
      </c>
      <c r="P30" s="20">
        <v>22</v>
      </c>
      <c r="Q30" s="17">
        <f t="shared" si="0"/>
        <v>17903.000000000004</v>
      </c>
    </row>
    <row r="31" spans="1:17" ht="15" customHeight="1" x14ac:dyDescent="0.2">
      <c r="A31" s="18">
        <v>24</v>
      </c>
      <c r="B31" s="19" t="s">
        <v>19</v>
      </c>
      <c r="C31" s="15">
        <v>12</v>
      </c>
      <c r="D31" s="16">
        <v>0</v>
      </c>
      <c r="E31" s="16">
        <v>0</v>
      </c>
      <c r="F31" s="16">
        <v>0</v>
      </c>
      <c r="G31" s="16">
        <v>3403</v>
      </c>
      <c r="H31" s="16">
        <v>1046</v>
      </c>
      <c r="I31" s="16">
        <v>0</v>
      </c>
      <c r="J31" s="16">
        <v>0</v>
      </c>
      <c r="K31" s="16">
        <v>0</v>
      </c>
      <c r="L31" s="20">
        <v>5654.9999999999973</v>
      </c>
      <c r="M31" s="20">
        <v>0</v>
      </c>
      <c r="N31" s="20">
        <v>0</v>
      </c>
      <c r="O31" s="20">
        <v>968</v>
      </c>
      <c r="P31" s="20">
        <v>0</v>
      </c>
      <c r="Q31" s="17">
        <f t="shared" si="0"/>
        <v>11083.999999999996</v>
      </c>
    </row>
    <row r="32" spans="1:17" s="24" customFormat="1" ht="15" customHeight="1" x14ac:dyDescent="0.2">
      <c r="A32" s="13">
        <v>25</v>
      </c>
      <c r="B32" s="21" t="s">
        <v>18</v>
      </c>
      <c r="C32" s="22">
        <v>0</v>
      </c>
      <c r="D32" s="23">
        <v>0</v>
      </c>
      <c r="E32" s="23">
        <v>10</v>
      </c>
      <c r="F32" s="23">
        <v>942</v>
      </c>
      <c r="G32" s="23">
        <v>1206</v>
      </c>
      <c r="H32" s="23">
        <v>1068</v>
      </c>
      <c r="I32" s="23">
        <v>0</v>
      </c>
      <c r="J32" s="23">
        <v>0</v>
      </c>
      <c r="K32" s="23">
        <v>321</v>
      </c>
      <c r="L32" s="23">
        <v>5343</v>
      </c>
      <c r="M32" s="23">
        <v>0</v>
      </c>
      <c r="N32" s="23">
        <v>0</v>
      </c>
      <c r="O32" s="23">
        <v>0</v>
      </c>
      <c r="P32" s="23">
        <v>64</v>
      </c>
      <c r="Q32" s="17">
        <f t="shared" si="0"/>
        <v>8954</v>
      </c>
    </row>
    <row r="33" spans="1:17" s="24" customFormat="1" ht="13.5" customHeight="1" thickBot="1" x14ac:dyDescent="0.25">
      <c r="A33" s="42" t="s">
        <v>1</v>
      </c>
      <c r="B33" s="43"/>
      <c r="C33" s="25">
        <f>SUM(C8:C32)</f>
        <v>2168</v>
      </c>
      <c r="D33" s="25">
        <f t="shared" ref="D33:P33" si="1">SUM(D8:D32)</f>
        <v>23025</v>
      </c>
      <c r="E33" s="25">
        <f t="shared" si="1"/>
        <v>1895</v>
      </c>
      <c r="F33" s="25">
        <f t="shared" si="1"/>
        <v>58539.000000000007</v>
      </c>
      <c r="G33" s="25">
        <f t="shared" si="1"/>
        <v>384863</v>
      </c>
      <c r="H33" s="25">
        <f t="shared" si="1"/>
        <v>177583.00000000003</v>
      </c>
      <c r="I33" s="25">
        <f t="shared" si="1"/>
        <v>1247</v>
      </c>
      <c r="J33" s="25">
        <f t="shared" si="1"/>
        <v>48</v>
      </c>
      <c r="K33" s="25">
        <f t="shared" si="1"/>
        <v>64127.999999999985</v>
      </c>
      <c r="L33" s="25">
        <f t="shared" si="1"/>
        <v>489340.00000000023</v>
      </c>
      <c r="M33" s="25">
        <f t="shared" si="1"/>
        <v>4310.0000000000009</v>
      </c>
      <c r="N33" s="25">
        <f t="shared" si="1"/>
        <v>1757.0000000000002</v>
      </c>
      <c r="O33" s="25">
        <f t="shared" si="1"/>
        <v>33174</v>
      </c>
      <c r="P33" s="25">
        <f t="shared" si="1"/>
        <v>43608</v>
      </c>
      <c r="Q33" s="25">
        <f>SUM(Q8:Q32)</f>
        <v>1285685.0000000005</v>
      </c>
    </row>
    <row r="34" spans="1:17" ht="17.25" customHeight="1" x14ac:dyDescent="0.2">
      <c r="A34" s="26" t="s">
        <v>43</v>
      </c>
      <c r="B34" s="27"/>
      <c r="Q34" s="29"/>
    </row>
    <row r="35" spans="1:17" ht="16.5" x14ac:dyDescent="0.2">
      <c r="A35" s="26" t="s">
        <v>28</v>
      </c>
      <c r="B35" s="30"/>
      <c r="Q35" s="31"/>
    </row>
    <row r="36" spans="1:17" ht="16.5" x14ac:dyDescent="0.2">
      <c r="B36" s="30"/>
      <c r="Q36" s="31"/>
    </row>
    <row r="37" spans="1:17" ht="16.5" x14ac:dyDescent="0.2">
      <c r="B37" s="30"/>
    </row>
    <row r="53" spans="1:17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3"/>
      <c r="Q53" s="33"/>
    </row>
    <row r="54" spans="1:17" x14ac:dyDescent="0.2">
      <c r="A54" s="34"/>
      <c r="C54" s="35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3"/>
      <c r="Q54" s="33"/>
    </row>
    <row r="55" spans="1:17" x14ac:dyDescent="0.2">
      <c r="A55" s="36"/>
      <c r="C55" s="35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</row>
    <row r="56" spans="1:17" ht="12.75" customHeight="1" x14ac:dyDescent="0.2">
      <c r="A56" s="37"/>
      <c r="B56" s="37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3"/>
      <c r="Q56" s="33"/>
    </row>
    <row r="57" spans="1:17" x14ac:dyDescent="0.2">
      <c r="A57" s="38"/>
      <c r="B57" s="37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3"/>
      <c r="Q57" s="33"/>
    </row>
    <row r="62" spans="1:17" x14ac:dyDescent="0.2">
      <c r="A62" s="26"/>
      <c r="B62" s="39"/>
    </row>
    <row r="63" spans="1:17" x14ac:dyDescent="0.2">
      <c r="A63" s="26"/>
      <c r="B63" s="39"/>
    </row>
  </sheetData>
  <mergeCells count="7">
    <mergeCell ref="A4:Q4"/>
    <mergeCell ref="A33:B33"/>
    <mergeCell ref="A3:Q3"/>
    <mergeCell ref="B6:B7"/>
    <mergeCell ref="A6:A7"/>
    <mergeCell ref="C6:P6"/>
    <mergeCell ref="Q6:Q7"/>
  </mergeCells>
  <printOptions horizontalCentered="1"/>
  <pageMargins left="0.31496062992125984" right="0.31496062992125984" top="0.74803149606299213" bottom="0.27559055118110237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3.6</vt:lpstr>
      <vt:lpstr>'3.6'!Área_de_impresión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2018-03-15T22:31:19Z</cp:lastPrinted>
  <dcterms:created xsi:type="dcterms:W3CDTF">2011-02-10T16:18:34Z</dcterms:created>
  <dcterms:modified xsi:type="dcterms:W3CDTF">2018-10-10T21:12:59Z</dcterms:modified>
</cp:coreProperties>
</file>