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404"/>
  </bookViews>
  <sheets>
    <sheet name="3.7" sheetId="1" r:id="rId1"/>
  </sheets>
  <definedNames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L8" i="1" l="1"/>
  <c r="L31" i="1" l="1"/>
  <c r="L27" i="1" l="1"/>
  <c r="L30" i="1" l="1"/>
  <c r="H33" i="1" l="1"/>
  <c r="G33" i="1"/>
  <c r="F33" i="1"/>
  <c r="E33" i="1"/>
  <c r="D33" i="1"/>
  <c r="C33" i="1"/>
  <c r="L22" i="1"/>
  <c r="L10" i="1" l="1"/>
  <c r="L17" i="1"/>
  <c r="L18" i="1" l="1"/>
  <c r="L20" i="1"/>
  <c r="L19" i="1"/>
  <c r="L13" i="1"/>
  <c r="L23" i="1"/>
  <c r="L12" i="1"/>
  <c r="L26" i="1"/>
  <c r="L32" i="1"/>
  <c r="L28" i="1"/>
  <c r="L25" i="1"/>
  <c r="L24" i="1"/>
  <c r="L9" i="1"/>
  <c r="L11" i="1"/>
  <c r="L16" i="1"/>
  <c r="L21" i="1"/>
  <c r="L15" i="1"/>
  <c r="L14" i="1"/>
  <c r="L29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<sst xmlns="http://schemas.openxmlformats.org/spreadsheetml/2006/main" count="45" uniqueCount="44">
  <si>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</si>
  <si>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</si>
  <si>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</si>
  <si>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</si>
  <si>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</si>
  <si>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</si>
  <si>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</si>
  <si>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</si>
  <si>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</si>
  <si>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</si>
  <si>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</si>
  <si>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</si>
  <si>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</si>
  <si>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</si>
  <si>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</si>
  <si>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</si>
  <si>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</si>
  <si>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</si>
  <si>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</si>
  <si>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</si>
  <si>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</si>
  <si>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</si>
  <si>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</si>
  <si>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</si>
  <si>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</si>
  <si>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</si>
  <si>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</si>
  <si>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</si>
  <si>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</si>
  <si>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</si>
  <si>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</si>
  <si>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</si>
  <si>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</si>
  <si>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</si>
  <si>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</si>
  <si>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</si>
  <si>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</si>
  <si>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</si>
  <si>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</si>
  <si>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</si>
  <si>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</si>
  <si>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</si>
  <si>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Elaboración : SISEGC - UPPM - AURORA</t>
  </si>
  <si>
    <t>Período: Enero - Setiembre,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</si>
</sst>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.7109375" style="5" customWidth="1"/>
    <col min="4" max="9" width="7.28515625" style="5" customWidth="1"/>
    <col min="10" max="10" width="8.140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.6" customHeight="1" x14ac:dyDescent="0.2">
      <c r="A4" s="51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5" t="s">
        <v>0</v>
      </c>
      <c r="B6" s="54" t="s">
        <v>27</v>
      </c>
      <c r="C6" s="57" t="s">
        <v>39</v>
      </c>
      <c r="D6" s="57"/>
      <c r="E6" s="57" t="s">
        <v>38</v>
      </c>
      <c r="F6" s="57"/>
      <c r="G6" s="57"/>
      <c r="H6" s="57"/>
      <c r="I6" s="57"/>
      <c r="J6" s="57"/>
      <c r="K6" s="57"/>
      <c r="L6" s="56" t="s">
        <v>1</v>
      </c>
    </row>
    <row r="7" spans="1:12" ht="30.6" customHeight="1" x14ac:dyDescent="0.2">
      <c r="A7" s="55"/>
      <c r="B7" s="54"/>
      <c r="C7" s="10" t="s">
        <v>29</v>
      </c>
      <c r="D7" s="11" t="s">
        <v>30</v>
      </c>
      <c r="E7" s="10" t="s">
        <v>37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1" t="s">
        <v>36</v>
      </c>
      <c r="L7" s="56"/>
    </row>
    <row r="8" spans="1:12" ht="15" customHeight="1" x14ac:dyDescent="0.2">
      <c r="A8" s="13">
        <v>1</v>
      </c>
      <c r="B8" s="14" t="s">
        <v>16</v>
      </c>
      <c r="C8" s="15">
        <v>113871.00000000009</v>
      </c>
      <c r="D8" s="16">
        <v>79306.000000000175</v>
      </c>
      <c r="E8" s="17">
        <v>418.00000000000006</v>
      </c>
      <c r="F8" s="18">
        <v>2993.9999999999995</v>
      </c>
      <c r="G8" s="18">
        <v>6646.0000000000027</v>
      </c>
      <c r="H8" s="18">
        <v>7711.99999999999</v>
      </c>
      <c r="I8" s="18">
        <v>41106.000000000044</v>
      </c>
      <c r="J8" s="18">
        <v>123554.99999999997</v>
      </c>
      <c r="K8" s="19">
        <v>10745.999999999998</v>
      </c>
      <c r="L8" s="20">
        <f>SUM(E8:K8)</f>
        <v>193177</v>
      </c>
    </row>
    <row r="9" spans="1:12" ht="15" customHeight="1" x14ac:dyDescent="0.2">
      <c r="A9" s="21">
        <v>2</v>
      </c>
      <c r="B9" s="22" t="s">
        <v>13</v>
      </c>
      <c r="C9" s="15">
        <v>25881.000000000025</v>
      </c>
      <c r="D9" s="16">
        <v>26811.000000000011</v>
      </c>
      <c r="E9" s="17">
        <v>10.999999999999998</v>
      </c>
      <c r="F9" s="18">
        <v>701</v>
      </c>
      <c r="G9" s="18">
        <v>901.99999999999977</v>
      </c>
      <c r="H9" s="18">
        <v>1344</v>
      </c>
      <c r="I9" s="18">
        <v>13869.000000000004</v>
      </c>
      <c r="J9" s="18">
        <v>33860.999999999985</v>
      </c>
      <c r="K9" s="19">
        <v>2004.0000000000011</v>
      </c>
      <c r="L9" s="20">
        <f t="shared" ref="L8:L32" si="0">SUM(E9:K9)</f>
        <v>52691.999999999985</v>
      </c>
    </row>
    <row r="10" spans="1:12" ht="15" customHeight="1" x14ac:dyDescent="0.2">
      <c r="A10" s="13">
        <v>3</v>
      </c>
      <c r="B10" s="22" t="s">
        <v>9</v>
      </c>
      <c r="C10" s="15">
        <v>28278.000000000018</v>
      </c>
      <c r="D10" s="16">
        <v>17428.999999999989</v>
      </c>
      <c r="E10" s="17">
        <v>2</v>
      </c>
      <c r="F10" s="18">
        <v>543</v>
      </c>
      <c r="G10" s="18">
        <v>1009.0000000000001</v>
      </c>
      <c r="H10" s="18">
        <v>1764</v>
      </c>
      <c r="I10" s="18">
        <v>12249.999999999995</v>
      </c>
      <c r="J10" s="18">
        <v>27784.999999999993</v>
      </c>
      <c r="K10" s="19">
        <v>2353.9999999999995</v>
      </c>
      <c r="L10" s="20">
        <f t="shared" si="0"/>
        <v>45706.999999999985</v>
      </c>
    </row>
    <row r="11" spans="1:12" ht="15" customHeight="1" x14ac:dyDescent="0.2">
      <c r="A11" s="21">
        <v>4</v>
      </c>
      <c r="B11" s="22" t="s">
        <v>14</v>
      </c>
      <c r="C11" s="15">
        <v>27773.999999999993</v>
      </c>
      <c r="D11" s="16">
        <v>15682.000000000002</v>
      </c>
      <c r="E11" s="23">
        <v>0</v>
      </c>
      <c r="F11" s="24">
        <v>302</v>
      </c>
      <c r="G11" s="24">
        <v>1079</v>
      </c>
      <c r="H11" s="24">
        <v>1584.0000000000002</v>
      </c>
      <c r="I11" s="24">
        <v>13323.999999999985</v>
      </c>
      <c r="J11" s="24">
        <v>24641.999999999993</v>
      </c>
      <c r="K11" s="25">
        <v>2524.9999999999982</v>
      </c>
      <c r="L11" s="20">
        <f t="shared" si="0"/>
        <v>43455.999999999978</v>
      </c>
    </row>
    <row r="12" spans="1:12" ht="15" customHeight="1" x14ac:dyDescent="0.2">
      <c r="A12" s="13">
        <v>5</v>
      </c>
      <c r="B12" s="22" t="s">
        <v>5</v>
      </c>
      <c r="C12" s="15">
        <v>26195.999999999985</v>
      </c>
      <c r="D12" s="16">
        <v>16812.999999999978</v>
      </c>
      <c r="E12" s="23">
        <v>169</v>
      </c>
      <c r="F12" s="24">
        <v>820.00000000000011</v>
      </c>
      <c r="G12" s="24">
        <v>2646.0000000000005</v>
      </c>
      <c r="H12" s="24">
        <v>3799.9999999999986</v>
      </c>
      <c r="I12" s="24">
        <v>7111.0000000000136</v>
      </c>
      <c r="J12" s="24">
        <v>25777.999999999971</v>
      </c>
      <c r="K12" s="25">
        <v>2685.0000000000009</v>
      </c>
      <c r="L12" s="20">
        <f t="shared" si="0"/>
        <v>43008.999999999985</v>
      </c>
    </row>
    <row r="13" spans="1:12" ht="15" customHeight="1" x14ac:dyDescent="0.2">
      <c r="A13" s="21">
        <v>6</v>
      </c>
      <c r="B13" s="22" t="s">
        <v>22</v>
      </c>
      <c r="C13" s="15">
        <v>22376.000000000015</v>
      </c>
      <c r="D13" s="16">
        <v>17294.999999999996</v>
      </c>
      <c r="E13" s="23">
        <v>1</v>
      </c>
      <c r="F13" s="24">
        <v>161</v>
      </c>
      <c r="G13" s="24">
        <v>384</v>
      </c>
      <c r="H13" s="24">
        <v>1245.9999999999998</v>
      </c>
      <c r="I13" s="24">
        <v>9955.0000000000036</v>
      </c>
      <c r="J13" s="24">
        <v>25357.999999999978</v>
      </c>
      <c r="K13" s="25">
        <v>2566</v>
      </c>
      <c r="L13" s="20">
        <f t="shared" si="0"/>
        <v>39670.999999999985</v>
      </c>
    </row>
    <row r="14" spans="1:12" ht="15" customHeight="1" x14ac:dyDescent="0.2">
      <c r="A14" s="13">
        <v>7</v>
      </c>
      <c r="B14" s="22" t="s">
        <v>6</v>
      </c>
      <c r="C14" s="15">
        <v>21198.999999999989</v>
      </c>
      <c r="D14" s="16">
        <v>14271.000000000005</v>
      </c>
      <c r="E14" s="23">
        <v>27</v>
      </c>
      <c r="F14" s="24">
        <v>357.99999999999989</v>
      </c>
      <c r="G14" s="24">
        <v>257.99999999999994</v>
      </c>
      <c r="H14" s="24">
        <v>540</v>
      </c>
      <c r="I14" s="24">
        <v>9923.0000000000055</v>
      </c>
      <c r="J14" s="24">
        <v>22227.999999999996</v>
      </c>
      <c r="K14" s="25">
        <v>2135.9999999999991</v>
      </c>
      <c r="L14" s="20">
        <f t="shared" si="0"/>
        <v>35470</v>
      </c>
    </row>
    <row r="15" spans="1:12" ht="15" customHeight="1" x14ac:dyDescent="0.2">
      <c r="A15" s="21">
        <v>8</v>
      </c>
      <c r="B15" s="22" t="s">
        <v>12</v>
      </c>
      <c r="C15" s="15">
        <v>22412.000000000015</v>
      </c>
      <c r="D15" s="16">
        <v>11449.999999999998</v>
      </c>
      <c r="E15" s="23">
        <v>67</v>
      </c>
      <c r="F15" s="24">
        <v>922.99999999999989</v>
      </c>
      <c r="G15" s="24">
        <v>1586.9999999999993</v>
      </c>
      <c r="H15" s="24">
        <v>2013.0000000000005</v>
      </c>
      <c r="I15" s="24">
        <v>5496.0000000000018</v>
      </c>
      <c r="J15" s="24">
        <v>22130.000000000015</v>
      </c>
      <c r="K15" s="25">
        <v>1646.0000000000011</v>
      </c>
      <c r="L15" s="20">
        <f t="shared" si="0"/>
        <v>33862.000000000015</v>
      </c>
    </row>
    <row r="16" spans="1:12" ht="15" customHeight="1" x14ac:dyDescent="0.2">
      <c r="A16" s="13">
        <v>9</v>
      </c>
      <c r="B16" s="22" t="s">
        <v>3</v>
      </c>
      <c r="C16" s="15">
        <v>20014.999999999993</v>
      </c>
      <c r="D16" s="16">
        <v>12448.999999999991</v>
      </c>
      <c r="E16" s="23">
        <v>11</v>
      </c>
      <c r="F16" s="24">
        <v>632</v>
      </c>
      <c r="G16" s="24">
        <v>742.99999999999977</v>
      </c>
      <c r="H16" s="24">
        <v>938</v>
      </c>
      <c r="I16" s="24">
        <v>7898.0000000000036</v>
      </c>
      <c r="J16" s="24">
        <v>18525.999999999985</v>
      </c>
      <c r="K16" s="25">
        <v>3715.9999999999986</v>
      </c>
      <c r="L16" s="20">
        <f t="shared" si="0"/>
        <v>32463.999999999989</v>
      </c>
    </row>
    <row r="17" spans="1:12" ht="15" customHeight="1" x14ac:dyDescent="0.2">
      <c r="A17" s="21">
        <v>10</v>
      </c>
      <c r="B17" s="22" t="s">
        <v>23</v>
      </c>
      <c r="C17" s="15">
        <v>15612.999999999998</v>
      </c>
      <c r="D17" s="16">
        <v>15898.999999999993</v>
      </c>
      <c r="E17" s="23">
        <v>0</v>
      </c>
      <c r="F17" s="24">
        <v>430.99999999999994</v>
      </c>
      <c r="G17" s="24">
        <v>818.99999999999977</v>
      </c>
      <c r="H17" s="24">
        <v>1078.9999999999998</v>
      </c>
      <c r="I17" s="24">
        <v>9556</v>
      </c>
      <c r="J17" s="24">
        <v>18233.000000000015</v>
      </c>
      <c r="K17" s="25">
        <v>1394.0000000000009</v>
      </c>
      <c r="L17" s="20">
        <f t="shared" si="0"/>
        <v>31512.000000000015</v>
      </c>
    </row>
    <row r="18" spans="1:12" ht="15" customHeight="1" x14ac:dyDescent="0.2">
      <c r="A18" s="13">
        <v>11</v>
      </c>
      <c r="B18" s="22" t="s">
        <v>21</v>
      </c>
      <c r="C18" s="15">
        <v>16659.000000000004</v>
      </c>
      <c r="D18" s="16">
        <v>10498.000000000005</v>
      </c>
      <c r="E18" s="23">
        <v>61.000000000000007</v>
      </c>
      <c r="F18" s="24">
        <v>389.00000000000006</v>
      </c>
      <c r="G18" s="24">
        <v>2444.9999999999995</v>
      </c>
      <c r="H18" s="24">
        <v>1862.9999999999998</v>
      </c>
      <c r="I18" s="24">
        <v>4697.0000000000009</v>
      </c>
      <c r="J18" s="24">
        <v>16784.999999999989</v>
      </c>
      <c r="K18" s="25">
        <v>916.99999999999977</v>
      </c>
      <c r="L18" s="20">
        <f t="shared" si="0"/>
        <v>27156.999999999989</v>
      </c>
    </row>
    <row r="19" spans="1:12" ht="15" customHeight="1" x14ac:dyDescent="0.2">
      <c r="A19" s="21">
        <v>12</v>
      </c>
      <c r="B19" s="22" t="s">
        <v>15</v>
      </c>
      <c r="C19" s="15">
        <v>14896.999999999995</v>
      </c>
      <c r="D19" s="16">
        <v>9468.0000000000036</v>
      </c>
      <c r="E19" s="23">
        <v>72</v>
      </c>
      <c r="F19" s="24">
        <v>1051</v>
      </c>
      <c r="G19" s="24">
        <v>1059</v>
      </c>
      <c r="H19" s="24">
        <v>1310</v>
      </c>
      <c r="I19" s="24">
        <v>7910.0000000000055</v>
      </c>
      <c r="J19" s="24">
        <v>11380</v>
      </c>
      <c r="K19" s="25">
        <v>1582.9999999999993</v>
      </c>
      <c r="L19" s="20">
        <f t="shared" si="0"/>
        <v>24365.000000000007</v>
      </c>
    </row>
    <row r="20" spans="1:12" ht="15" customHeight="1" x14ac:dyDescent="0.2">
      <c r="A20" s="13">
        <v>13</v>
      </c>
      <c r="B20" s="22" t="s">
        <v>11</v>
      </c>
      <c r="C20" s="15">
        <v>11699.000000000005</v>
      </c>
      <c r="D20" s="16">
        <v>10563.999999999995</v>
      </c>
      <c r="E20" s="23">
        <v>185.99999999999997</v>
      </c>
      <c r="F20" s="24">
        <v>302</v>
      </c>
      <c r="G20" s="24">
        <v>267.99999999999994</v>
      </c>
      <c r="H20" s="24">
        <v>547.99999999999989</v>
      </c>
      <c r="I20" s="24">
        <v>5081</v>
      </c>
      <c r="J20" s="24">
        <v>14973.000000000011</v>
      </c>
      <c r="K20" s="25">
        <v>904.99999999999966</v>
      </c>
      <c r="L20" s="20">
        <f t="shared" si="0"/>
        <v>22263.000000000011</v>
      </c>
    </row>
    <row r="21" spans="1:12" ht="15" customHeight="1" x14ac:dyDescent="0.2">
      <c r="A21" s="21">
        <v>14</v>
      </c>
      <c r="B21" s="22" t="s">
        <v>8</v>
      </c>
      <c r="C21" s="15">
        <v>14116.999999999996</v>
      </c>
      <c r="D21" s="16">
        <v>6223.0000000000018</v>
      </c>
      <c r="E21" s="23">
        <v>25</v>
      </c>
      <c r="F21" s="24">
        <v>408</v>
      </c>
      <c r="G21" s="24">
        <v>958</v>
      </c>
      <c r="H21" s="24">
        <v>977.00000000000011</v>
      </c>
      <c r="I21" s="24">
        <v>3437.0000000000032</v>
      </c>
      <c r="J21" s="24">
        <v>12362.999999999996</v>
      </c>
      <c r="K21" s="25">
        <v>2171.9999999999995</v>
      </c>
      <c r="L21" s="20">
        <f t="shared" si="0"/>
        <v>20340</v>
      </c>
    </row>
    <row r="22" spans="1:12" ht="15" customHeight="1" x14ac:dyDescent="0.2">
      <c r="A22" s="13">
        <v>15</v>
      </c>
      <c r="B22" s="22" t="s">
        <v>7</v>
      </c>
      <c r="C22" s="15">
        <v>11068.999999999996</v>
      </c>
      <c r="D22" s="16">
        <v>7072.9999999999991</v>
      </c>
      <c r="E22" s="23">
        <v>10</v>
      </c>
      <c r="F22" s="24">
        <v>35</v>
      </c>
      <c r="G22" s="24">
        <v>443</v>
      </c>
      <c r="H22" s="24">
        <v>793.00000000000011</v>
      </c>
      <c r="I22" s="24">
        <v>5750</v>
      </c>
      <c r="J22" s="24">
        <v>9669.0000000000036</v>
      </c>
      <c r="K22" s="25">
        <v>1441.9999999999995</v>
      </c>
      <c r="L22" s="20">
        <f t="shared" si="0"/>
        <v>18142.000000000004</v>
      </c>
    </row>
    <row r="23" spans="1:12" ht="15" customHeight="1" x14ac:dyDescent="0.2">
      <c r="A23" s="21">
        <v>16</v>
      </c>
      <c r="B23" s="22" t="s">
        <v>17</v>
      </c>
      <c r="C23" s="15">
        <v>8671.9999999999964</v>
      </c>
      <c r="D23" s="16">
        <v>7747.9999999999973</v>
      </c>
      <c r="E23" s="23">
        <v>0</v>
      </c>
      <c r="F23" s="24">
        <v>314</v>
      </c>
      <c r="G23" s="24">
        <v>342.00000000000006</v>
      </c>
      <c r="H23" s="24">
        <v>424</v>
      </c>
      <c r="I23" s="24">
        <v>5188.0000000000009</v>
      </c>
      <c r="J23" s="24">
        <v>8687.0000000000055</v>
      </c>
      <c r="K23" s="25">
        <v>1465.0000000000005</v>
      </c>
      <c r="L23" s="20">
        <f t="shared" si="0"/>
        <v>16420.000000000007</v>
      </c>
    </row>
    <row r="24" spans="1:12" ht="15" customHeight="1" x14ac:dyDescent="0.2">
      <c r="A24" s="13">
        <v>17</v>
      </c>
      <c r="B24" s="22" t="s">
        <v>4</v>
      </c>
      <c r="C24" s="15">
        <v>7996.0000000000136</v>
      </c>
      <c r="D24" s="16">
        <v>6178.9999999999964</v>
      </c>
      <c r="E24" s="23">
        <v>5</v>
      </c>
      <c r="F24" s="24">
        <v>149</v>
      </c>
      <c r="G24" s="24">
        <v>170.99999999999997</v>
      </c>
      <c r="H24" s="24">
        <v>215.99999999999997</v>
      </c>
      <c r="I24" s="24">
        <v>4243</v>
      </c>
      <c r="J24" s="24">
        <v>8930.9999999999982</v>
      </c>
      <c r="K24" s="25">
        <v>460.00000000000011</v>
      </c>
      <c r="L24" s="20">
        <f t="shared" si="0"/>
        <v>14174.999999999998</v>
      </c>
    </row>
    <row r="25" spans="1:12" ht="15" customHeight="1" x14ac:dyDescent="0.2">
      <c r="A25" s="21">
        <v>18</v>
      </c>
      <c r="B25" s="22" t="s">
        <v>20</v>
      </c>
      <c r="C25" s="15">
        <v>7240.9999999999973</v>
      </c>
      <c r="D25" s="16">
        <v>6779.9999999999973</v>
      </c>
      <c r="E25" s="23">
        <v>0</v>
      </c>
      <c r="F25" s="24">
        <v>150</v>
      </c>
      <c r="G25" s="24">
        <v>172.99999999999997</v>
      </c>
      <c r="H25" s="24">
        <v>219</v>
      </c>
      <c r="I25" s="24">
        <v>4022.0000000000005</v>
      </c>
      <c r="J25" s="24">
        <v>8878.9999999999982</v>
      </c>
      <c r="K25" s="25">
        <v>578.00000000000023</v>
      </c>
      <c r="L25" s="20">
        <f t="shared" si="0"/>
        <v>14020.999999999998</v>
      </c>
    </row>
    <row r="26" spans="1:12" ht="15" customHeight="1" x14ac:dyDescent="0.2">
      <c r="A26" s="13">
        <v>19</v>
      </c>
      <c r="B26" s="22" t="s">
        <v>10</v>
      </c>
      <c r="C26" s="15">
        <v>7932.9999999999945</v>
      </c>
      <c r="D26" s="16">
        <v>4629</v>
      </c>
      <c r="E26" s="23">
        <v>30.999999999999993</v>
      </c>
      <c r="F26" s="24">
        <v>203.99999999999997</v>
      </c>
      <c r="G26" s="24">
        <v>453.00000000000006</v>
      </c>
      <c r="H26" s="24">
        <v>835</v>
      </c>
      <c r="I26" s="24">
        <v>3823</v>
      </c>
      <c r="J26" s="24">
        <v>6742</v>
      </c>
      <c r="K26" s="25">
        <v>474.00000000000023</v>
      </c>
      <c r="L26" s="20">
        <f t="shared" si="0"/>
        <v>12562</v>
      </c>
    </row>
    <row r="27" spans="1:12" ht="15" customHeight="1" x14ac:dyDescent="0.2">
      <c r="A27" s="21">
        <v>20</v>
      </c>
      <c r="B27" s="22" t="s">
        <v>2</v>
      </c>
      <c r="C27" s="15">
        <v>7010.0000000000018</v>
      </c>
      <c r="D27" s="16">
        <v>4755</v>
      </c>
      <c r="E27" s="23">
        <v>26.999999999999993</v>
      </c>
      <c r="F27" s="24">
        <v>431.99999999999994</v>
      </c>
      <c r="G27" s="24">
        <v>521</v>
      </c>
      <c r="H27" s="24">
        <v>625.99999999999977</v>
      </c>
      <c r="I27" s="24">
        <v>3134.0000000000009</v>
      </c>
      <c r="J27" s="24">
        <v>6415.0000000000055</v>
      </c>
      <c r="K27" s="25">
        <v>609.99999999999989</v>
      </c>
      <c r="L27" s="20">
        <f t="shared" si="0"/>
        <v>11765.000000000007</v>
      </c>
    </row>
    <row r="28" spans="1:12" ht="15" customHeight="1" x14ac:dyDescent="0.2">
      <c r="A28" s="13">
        <v>21</v>
      </c>
      <c r="B28" s="22" t="s">
        <v>25</v>
      </c>
      <c r="C28" s="15">
        <v>6173.9999999999991</v>
      </c>
      <c r="D28" s="16">
        <v>4769.0000000000036</v>
      </c>
      <c r="E28" s="23">
        <v>21</v>
      </c>
      <c r="F28" s="24">
        <v>247</v>
      </c>
      <c r="G28" s="24">
        <v>190.00000000000003</v>
      </c>
      <c r="H28" s="24">
        <v>464</v>
      </c>
      <c r="I28" s="24">
        <v>3972.0000000000023</v>
      </c>
      <c r="J28" s="24">
        <v>5422.0000000000027</v>
      </c>
      <c r="K28" s="25">
        <v>627.00000000000011</v>
      </c>
      <c r="L28" s="20">
        <f t="shared" si="0"/>
        <v>10943.000000000004</v>
      </c>
    </row>
    <row r="29" spans="1:12" ht="15" customHeight="1" x14ac:dyDescent="0.2">
      <c r="A29" s="21">
        <v>22</v>
      </c>
      <c r="B29" s="22" t="s">
        <v>24</v>
      </c>
      <c r="C29" s="15">
        <v>6799.9999999999982</v>
      </c>
      <c r="D29" s="16">
        <v>3066.0000000000009</v>
      </c>
      <c r="E29" s="23">
        <v>6</v>
      </c>
      <c r="F29" s="24">
        <v>194</v>
      </c>
      <c r="G29" s="24">
        <v>146.00000000000003</v>
      </c>
      <c r="H29" s="24">
        <v>234.99999999999997</v>
      </c>
      <c r="I29" s="24">
        <v>2006.0000000000011</v>
      </c>
      <c r="J29" s="24">
        <v>6781.0000000000027</v>
      </c>
      <c r="K29" s="25">
        <v>498.00000000000006</v>
      </c>
      <c r="L29" s="20">
        <f t="shared" si="0"/>
        <v>9866.0000000000036</v>
      </c>
    </row>
    <row r="30" spans="1:12" ht="15" customHeight="1" x14ac:dyDescent="0.2">
      <c r="A30" s="13">
        <v>23</v>
      </c>
      <c r="B30" s="22" t="s">
        <v>19</v>
      </c>
      <c r="C30" s="15">
        <v>3520</v>
      </c>
      <c r="D30" s="16">
        <v>2580.0000000000005</v>
      </c>
      <c r="E30" s="23">
        <v>6</v>
      </c>
      <c r="F30" s="24">
        <v>55</v>
      </c>
      <c r="G30" s="24">
        <v>128</v>
      </c>
      <c r="H30" s="24">
        <v>107</v>
      </c>
      <c r="I30" s="24">
        <v>1224.0000000000002</v>
      </c>
      <c r="J30" s="24">
        <v>4250.9999999999991</v>
      </c>
      <c r="K30" s="25">
        <v>328.99999999999989</v>
      </c>
      <c r="L30" s="20">
        <f t="shared" si="0"/>
        <v>6099.9999999999991</v>
      </c>
    </row>
    <row r="31" spans="1:12" ht="15" customHeight="1" x14ac:dyDescent="0.2">
      <c r="A31" s="21">
        <v>24</v>
      </c>
      <c r="B31" s="22" t="s">
        <v>18</v>
      </c>
      <c r="C31" s="15">
        <v>2467.9999999999995</v>
      </c>
      <c r="D31" s="16">
        <v>2894.9999999999995</v>
      </c>
      <c r="E31" s="23">
        <v>0</v>
      </c>
      <c r="F31" s="24">
        <v>28</v>
      </c>
      <c r="G31" s="24">
        <v>88</v>
      </c>
      <c r="H31" s="24">
        <v>81.000000000000014</v>
      </c>
      <c r="I31" s="24">
        <v>1947.9999999999998</v>
      </c>
      <c r="J31" s="24">
        <v>3037.0000000000009</v>
      </c>
      <c r="K31" s="25">
        <v>181.00000000000003</v>
      </c>
      <c r="L31" s="20">
        <f t="shared" si="0"/>
        <v>5363.0000000000009</v>
      </c>
    </row>
    <row r="32" spans="1:12" s="32" customFormat="1" ht="15" customHeight="1" x14ac:dyDescent="0.2">
      <c r="A32" s="13">
        <v>25</v>
      </c>
      <c r="B32" s="26" t="s">
        <v>26</v>
      </c>
      <c r="C32" s="27">
        <v>1423.0000000000002</v>
      </c>
      <c r="D32" s="28">
        <v>1001.9999999999999</v>
      </c>
      <c r="E32" s="29">
        <v>0</v>
      </c>
      <c r="F32" s="30">
        <v>312</v>
      </c>
      <c r="G32" s="30">
        <v>46</v>
      </c>
      <c r="H32" s="30">
        <v>80.000000000000014</v>
      </c>
      <c r="I32" s="30">
        <v>565.00000000000011</v>
      </c>
      <c r="J32" s="30">
        <v>1188</v>
      </c>
      <c r="K32" s="31">
        <v>234.00000000000003</v>
      </c>
      <c r="L32" s="20">
        <f t="shared" si="0"/>
        <v>2425</v>
      </c>
    </row>
    <row r="33" spans="1:12" ht="14.45" customHeight="1" thickBot="1" x14ac:dyDescent="0.25">
      <c r="A33" s="49" t="s">
        <v>1</v>
      </c>
      <c r="B33" s="50"/>
      <c r="C33" s="33">
        <f t="shared" ref="C33:H33" si="1">SUM(C8:C32)</f>
        <v>451293.00000000012</v>
      </c>
      <c r="D33" s="33">
        <f t="shared" si="1"/>
        <v>315634.00000000017</v>
      </c>
      <c r="E33" s="33">
        <f t="shared" si="1"/>
        <v>1156</v>
      </c>
      <c r="F33" s="33">
        <f t="shared" si="1"/>
        <v>12135</v>
      </c>
      <c r="G33" s="33">
        <f t="shared" si="1"/>
        <v>23504.000000000004</v>
      </c>
      <c r="H33" s="33">
        <f t="shared" si="1"/>
        <v>30797.999999999985</v>
      </c>
      <c r="I33" s="33">
        <f t="shared" ref="I33:K33" si="2">SUM(I8:I32)</f>
        <v>187488.00000000006</v>
      </c>
      <c r="J33" s="33">
        <f t="shared" si="2"/>
        <v>467598.99999999988</v>
      </c>
      <c r="K33" s="33">
        <f t="shared" si="2"/>
        <v>44247</v>
      </c>
      <c r="L33" s="33">
        <f>SUM(L8:L32)</f>
        <v>766927</v>
      </c>
    </row>
    <row r="34" spans="1:12" ht="13.5" x14ac:dyDescent="0.2">
      <c r="A34" s="34" t="s">
        <v>28</v>
      </c>
      <c r="B34" s="35"/>
      <c r="L34" s="36"/>
    </row>
    <row r="35" spans="1:12" ht="16.5" x14ac:dyDescent="0.2">
      <c r="A35" s="34" t="s">
        <v>42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38" spans="1:12" x14ac:dyDescent="0.2">
      <c r="G38" s="48"/>
      <c r="H38" s="48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2020-01-16T00:36:45Z</cp:lastPrinted>
  <dcterms:created xsi:type="dcterms:W3CDTF">2011-02-10T16:18:34Z</dcterms:created>
  <dcterms:modified xsi:type="dcterms:W3CDTF">2020-10-12T22:28:29Z</dcterms:modified>
</cp:coreProperties>
</file>